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RN8300\OneDrive - INFRABEL\Corridor Management\2_Catalogus\2021\5. website publication\"/>
    </mc:Choice>
  </mc:AlternateContent>
  <bookViews>
    <workbookView xWindow="0" yWindow="0" windowWidth="28800" windowHeight="12300"/>
  </bookViews>
  <sheets>
    <sheet name="ROAN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mémagementsConnexes">[1]Parametres!$P$1:$P$2</definedName>
    <definedName name="AUTRE">#REF!</definedName>
    <definedName name="AVANCEMENT">#REF!</definedName>
    <definedName name="Base">[2]Scenario!#REF!</definedName>
    <definedName name="Capacites">[3]Capacites!$C$11:$E$101</definedName>
    <definedName name="CAT">#REF!</definedName>
    <definedName name="Chemin_base">[4]Scenario!$H$2</definedName>
    <definedName name="chrono">[5]Index!$Q$19:$Q$9964</definedName>
    <definedName name="code">[5]Index!$O$19:$O$9964</definedName>
    <definedName name="CoefSensDem">[2]Scenario!#REF!</definedName>
    <definedName name="CoefSensMob">[2]Scenario!#REF!</definedName>
    <definedName name="DECISION">#REF!</definedName>
    <definedName name="discipline">#REF!</definedName>
    <definedName name="discipline1">#REF!</definedName>
    <definedName name="discipline2">#REF!</definedName>
    <definedName name="discipline3">#REF!</definedName>
    <definedName name="discipline4">#REF!</definedName>
    <definedName name="discipline5">#REF!</definedName>
    <definedName name="domaine">#REF!</definedName>
    <definedName name="ElastPLParc">#REF!</definedName>
    <definedName name="ElastPLPIB">#REF!</definedName>
    <definedName name="ElastVLParc">#REF!</definedName>
    <definedName name="ElastVLPIB">#REF!</definedName>
    <definedName name="emetteur">#REF!</definedName>
    <definedName name="Etape">[1]Parametres!$B$1:$B$5</definedName>
    <definedName name="EVAL">#REF!</definedName>
    <definedName name="extensions">[5]Variables!$A$2:$A$11</definedName>
    <definedName name="extrait">[6]Feuil1!$A$2:$A$229</definedName>
    <definedName name="Famille">#REF!</definedName>
    <definedName name="GEN">#REF!</definedName>
    <definedName name="HEURE">#REF!</definedName>
    <definedName name="Horizon">[4]Scenario!$C$2</definedName>
    <definedName name="HorizonEtude">[1]Parametres!$J$1:$J$5</definedName>
    <definedName name="index">[5]Index!$B$19:$B$9964</definedName>
    <definedName name="j">#REF!</definedName>
    <definedName name="listepap">[6]Feuil1!$D$2:$D$190</definedName>
    <definedName name="MALISTE">#REF!</definedName>
    <definedName name="MINUTE">#REF!</definedName>
    <definedName name="NbAn1">[2]Scenario!#REF!</definedName>
    <definedName name="NbAn2">[2]Scenario!#REF!</definedName>
    <definedName name="NbAn3">[2]Scenario!#REF!</definedName>
    <definedName name="NbAn4">[2]Scenario!#REF!</definedName>
    <definedName name="OUVRAGE">#REF!</definedName>
    <definedName name="papid">[6]Feuil1!$H$4:$J$143</definedName>
    <definedName name="PHASE">#REF!</definedName>
    <definedName name="PILOTE">#REF!</definedName>
    <definedName name="REPONSE">#REF!</definedName>
    <definedName name="saliste">#REF!</definedName>
    <definedName name="Scenario">[4]Scenario!$C$3</definedName>
    <definedName name="SECTEUR">#REF!</definedName>
    <definedName name="sous_discipline">#REF!</definedName>
    <definedName name="STATUT">#REF!</definedName>
    <definedName name="type">#REF!</definedName>
    <definedName name="TypeDocument">[1]Parametres!$D$1:$D$11</definedName>
    <definedName name="Variante">[1]Parametres!$M$1:$M$11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37" i="1" l="1"/>
  <c r="AI37" i="1"/>
  <c r="AH38" i="1"/>
  <c r="AI38" i="1"/>
  <c r="AH39" i="1"/>
  <c r="AI39" i="1"/>
  <c r="AH40" i="1"/>
  <c r="AI40" i="1"/>
  <c r="AI36" i="1"/>
  <c r="AH36" i="1"/>
  <c r="AI35" i="1"/>
  <c r="AH35" i="1"/>
  <c r="AI34" i="1"/>
  <c r="AH34" i="1"/>
  <c r="AI33" i="1"/>
  <c r="AH33" i="1"/>
  <c r="AI32" i="1"/>
  <c r="AH32" i="1"/>
  <c r="AI31" i="1"/>
  <c r="AH31" i="1"/>
  <c r="AI30" i="1"/>
  <c r="AH30" i="1"/>
  <c r="AI29" i="1"/>
  <c r="AH29" i="1"/>
  <c r="AI28" i="1"/>
  <c r="AH28" i="1"/>
  <c r="AH41" i="1" l="1"/>
  <c r="AI41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42" i="1" l="1"/>
  <c r="AI42" i="1" s="1"/>
  <c r="AH22" i="1"/>
  <c r="AI22" i="1"/>
  <c r="AH23" i="1" l="1"/>
  <c r="AI23" i="1" s="1"/>
</calcChain>
</file>

<file path=xl/sharedStrings.xml><?xml version="1.0" encoding="utf-8"?>
<sst xmlns="http://schemas.openxmlformats.org/spreadsheetml/2006/main" count="467" uniqueCount="66">
  <si>
    <t xml:space="preserve">All information about allocation specificities for the pilot, and more notably for the Rolling Planning PaPs indicated below can be found in the Pilot Information Document via CMS. </t>
  </si>
  <si>
    <t>South to North: see below</t>
  </si>
  <si>
    <t>PaP ID</t>
  </si>
  <si>
    <t>National ID
ProRail</t>
  </si>
  <si>
    <t>note</t>
  </si>
  <si>
    <t>parameter code</t>
  </si>
  <si>
    <t>Rotterdam Kijfhoek Noord</t>
  </si>
  <si>
    <t>Roosendaal</t>
  </si>
  <si>
    <t>Roosendaal gr</t>
  </si>
  <si>
    <t>National ID
Infrabel</t>
  </si>
  <si>
    <t>Essen Grens</t>
  </si>
  <si>
    <t>Y St Mariaburg</t>
  </si>
  <si>
    <t>Y Schijn</t>
  </si>
  <si>
    <t>Mo</t>
  </si>
  <si>
    <t>Tu</t>
  </si>
  <si>
    <t>We</t>
  </si>
  <si>
    <t>Th</t>
  </si>
  <si>
    <t>Fr</t>
  </si>
  <si>
    <t>Sa</t>
  </si>
  <si>
    <t>Su</t>
  </si>
  <si>
    <t>departure</t>
  </si>
  <si>
    <t>arr</t>
  </si>
  <si>
    <t>dep</t>
  </si>
  <si>
    <t>run through</t>
  </si>
  <si>
    <t>x</t>
  </si>
  <si>
    <t>05PROR02</t>
  </si>
  <si>
    <t>02INFRA32</t>
  </si>
  <si>
    <t>05PROR01</t>
  </si>
  <si>
    <t>C2RPKFAN01a</t>
  </si>
  <si>
    <t>Path reserved for TTR pilot Rolling Planning: available as RFC NSM PaP from X-4 via PCS</t>
  </si>
  <si>
    <t>C2RPKFAN01b</t>
  </si>
  <si>
    <t>C2RPKFAN03</t>
  </si>
  <si>
    <t>C2RPKFAN05</t>
  </si>
  <si>
    <t>02INFRA31</t>
  </si>
  <si>
    <t>C2RPKFAN08</t>
  </si>
  <si>
    <t>C2RPKFAN10</t>
  </si>
  <si>
    <t>C2RPKFAN12</t>
  </si>
  <si>
    <t>C2RPKFAN14</t>
  </si>
  <si>
    <t>C2RPKFAN15</t>
  </si>
  <si>
    <t>C2RPKFAN18</t>
  </si>
  <si>
    <t>C2RPKFAN20</t>
  </si>
  <si>
    <t>C2RPKFAN22</t>
  </si>
  <si>
    <t>C2RPKFAN23</t>
  </si>
  <si>
    <t>Antwerpen - Rotterdam (South to North)</t>
  </si>
  <si>
    <t>arrival</t>
  </si>
  <si>
    <t>C2RPANKF23</t>
  </si>
  <si>
    <t>05PROR03</t>
  </si>
  <si>
    <t>C2RPANKF02</t>
  </si>
  <si>
    <t>C2RPANKF07x</t>
  </si>
  <si>
    <t>C2RPANKF07y</t>
  </si>
  <si>
    <t>C2RPANKF09</t>
  </si>
  <si>
    <t>C2RPANKF10</t>
  </si>
  <si>
    <t>C2RPANKF13</t>
  </si>
  <si>
    <t>C2RPANKF14</t>
  </si>
  <si>
    <t>C2RPANKF15</t>
  </si>
  <si>
    <t>C2RPANKF17</t>
  </si>
  <si>
    <t>C2RPANKF18</t>
  </si>
  <si>
    <t>C2RPANKF19</t>
  </si>
  <si>
    <t>C2RPANKF21</t>
  </si>
  <si>
    <t>Days published</t>
  </si>
  <si>
    <t>Days available</t>
  </si>
  <si>
    <t>dep. (run through)</t>
  </si>
  <si>
    <t>arr (run through)</t>
  </si>
  <si>
    <t>Rotterdam Antwerpen (North to South)</t>
  </si>
  <si>
    <t xml:space="preserve">Section of Timetable Redesign Pilot Antwerpen - Rotterdam. Rolling Planning paths are publisjed as RFC NSM (2) PaPs, and are part of the capacity model which can be consulted via ECMT. </t>
  </si>
  <si>
    <t>Rolling Planning Paths for Timetable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</si>
</sst>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rgb="FFFFFF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1"/>
      <color theme="7"/>
      <name val="Calibri"/>
      <family val="2"/>
      <scheme val="minor"/>
    </font>
    <font>
      <sz val="24"/>
      <color theme="5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</patternFill>
    </fill>
  </fills>
  <borders count="5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rgb="FF7F7F7F"/>
      </right>
      <top style="medium">
        <color indexed="64"/>
      </top>
      <bottom style="thin">
        <color rgb="FF7F7F7F"/>
      </bottom>
      <diagonal/>
    </border>
    <border>
      <left style="thin">
        <color rgb="FF7F7F7F"/>
      </left>
      <right style="medium">
        <color indexed="64"/>
      </right>
      <top style="medium">
        <color indexed="64"/>
      </top>
      <bottom style="thin">
        <color rgb="FF7F7F7F"/>
      </bottom>
      <diagonal/>
    </border>
    <border>
      <left style="medium">
        <color indexed="64"/>
      </left>
      <right style="thin">
        <color rgb="FF7F7F7F"/>
      </right>
      <top style="thin">
        <color rgb="FF7F7F7F"/>
      </top>
      <bottom style="medium">
        <color indexed="64"/>
      </bottom>
      <diagonal/>
    </border>
    <border>
      <left style="thin">
        <color rgb="FF7F7F7F"/>
      </left>
      <right style="medium">
        <color indexed="64"/>
      </right>
      <top style="thin">
        <color rgb="FF7F7F7F"/>
      </top>
      <bottom style="medium">
        <color indexed="64"/>
      </bottom>
      <diagonal/>
    </border>
    <border>
      <left style="medium">
        <color indexed="64"/>
      </left>
      <right style="thin">
        <color rgb="FF7F7F7F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rgb="FF7F7F7F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10" fillId="0" borderId="0"/>
    <xf numFmtId="0" fontId="15" fillId="10" borderId="46" applyNumberFormat="0" applyAlignment="0" applyProtection="0"/>
  </cellStyleXfs>
  <cellXfs count="193">
    <xf numFmtId="0" fontId="0" fillId="0" borderId="0" xfId="0"/>
    <xf numFmtId="0" fontId="0" fillId="2" borderId="0" xfId="0" applyFill="1"/>
    <xf numFmtId="0" fontId="4" fillId="3" borderId="1" xfId="1" applyFont="1" applyFill="1" applyBorder="1" applyAlignment="1"/>
    <xf numFmtId="0" fontId="5" fillId="3" borderId="2" xfId="0" applyFont="1" applyFill="1" applyBorder="1" applyAlignment="1">
      <alignment wrapText="1"/>
    </xf>
    <xf numFmtId="0" fontId="5" fillId="3" borderId="3" xfId="0" applyFont="1" applyFill="1" applyBorder="1" applyAlignment="1">
      <alignment wrapText="1"/>
    </xf>
    <xf numFmtId="0" fontId="0" fillId="4" borderId="0" xfId="0" applyFill="1"/>
    <xf numFmtId="0" fontId="4" fillId="3" borderId="4" xfId="1" applyFont="1" applyFill="1" applyBorder="1" applyAlignment="1"/>
    <xf numFmtId="0" fontId="5" fillId="3" borderId="5" xfId="0" applyFont="1" applyFill="1" applyBorder="1" applyAlignment="1">
      <alignment wrapText="1"/>
    </xf>
    <xf numFmtId="0" fontId="5" fillId="3" borderId="6" xfId="0" applyFont="1" applyFill="1" applyBorder="1" applyAlignment="1">
      <alignment wrapText="1"/>
    </xf>
    <xf numFmtId="0" fontId="5" fillId="2" borderId="0" xfId="0" applyFont="1" applyFill="1" applyBorder="1" applyAlignment="1">
      <alignment horizontal="left" wrapText="1"/>
    </xf>
    <xf numFmtId="0" fontId="6" fillId="2" borderId="0" xfId="0" applyFont="1" applyFill="1"/>
    <xf numFmtId="0" fontId="7" fillId="2" borderId="0" xfId="0" applyFont="1" applyFill="1"/>
    <xf numFmtId="0" fontId="8" fillId="2" borderId="0" xfId="0" applyFont="1" applyFill="1"/>
    <xf numFmtId="0" fontId="9" fillId="2" borderId="0" xfId="0" applyFont="1" applyFill="1"/>
    <xf numFmtId="0" fontId="1" fillId="5" borderId="7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/>
    </xf>
    <xf numFmtId="0" fontId="1" fillId="5" borderId="18" xfId="0" applyFont="1" applyFill="1" applyBorder="1" applyAlignment="1">
      <alignment horizontal="center"/>
    </xf>
    <xf numFmtId="0" fontId="1" fillId="5" borderId="19" xfId="0" applyFont="1" applyFill="1" applyBorder="1" applyAlignment="1">
      <alignment horizontal="center"/>
    </xf>
    <xf numFmtId="0" fontId="0" fillId="2" borderId="0" xfId="0" applyFill="1" applyAlignment="1">
      <alignment vertical="center"/>
    </xf>
    <xf numFmtId="0" fontId="11" fillId="7" borderId="32" xfId="2" applyFont="1" applyFill="1" applyBorder="1" applyAlignment="1">
      <alignment horizontal="center" vertical="center"/>
    </xf>
    <xf numFmtId="0" fontId="11" fillId="7" borderId="33" xfId="2" applyFont="1" applyFill="1" applyBorder="1" applyAlignment="1">
      <alignment horizontal="center" vertical="center"/>
    </xf>
    <xf numFmtId="0" fontId="11" fillId="7" borderId="34" xfId="2" applyFont="1" applyFill="1" applyBorder="1" applyAlignment="1">
      <alignment horizontal="center" vertical="center"/>
    </xf>
    <xf numFmtId="0" fontId="11" fillId="7" borderId="27" xfId="2" applyFont="1" applyFill="1" applyBorder="1" applyAlignment="1">
      <alignment horizontal="center" vertical="center"/>
    </xf>
    <xf numFmtId="0" fontId="11" fillId="7" borderId="28" xfId="2" applyFont="1" applyFill="1" applyBorder="1" applyAlignment="1">
      <alignment horizontal="center" vertical="center"/>
    </xf>
    <xf numFmtId="0" fontId="11" fillId="7" borderId="29" xfId="2" applyFont="1" applyFill="1" applyBorder="1" applyAlignment="1">
      <alignment horizontal="center" vertical="center"/>
    </xf>
    <xf numFmtId="0" fontId="12" fillId="7" borderId="27" xfId="0" applyFont="1" applyFill="1" applyBorder="1" applyAlignment="1">
      <alignment horizontal="center" vertical="center"/>
    </xf>
    <xf numFmtId="0" fontId="13" fillId="7" borderId="28" xfId="0" applyFont="1" applyFill="1" applyBorder="1" applyAlignment="1">
      <alignment horizontal="center" vertical="center"/>
    </xf>
    <xf numFmtId="0" fontId="11" fillId="7" borderId="29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5" borderId="17" xfId="0" applyFont="1" applyFill="1" applyBorder="1" applyAlignment="1">
      <alignment horizontal="center" vertical="center"/>
    </xf>
    <xf numFmtId="0" fontId="1" fillId="5" borderId="19" xfId="0" applyFont="1" applyFill="1" applyBorder="1" applyAlignment="1">
      <alignment horizontal="center" vertical="center"/>
    </xf>
    <xf numFmtId="0" fontId="11" fillId="7" borderId="29" xfId="0" applyFont="1" applyFill="1" applyBorder="1" applyAlignment="1">
      <alignment horizontal="center"/>
    </xf>
    <xf numFmtId="0" fontId="14" fillId="2" borderId="0" xfId="0" applyFont="1" applyFill="1"/>
    <xf numFmtId="0" fontId="11" fillId="7" borderId="27" xfId="0" applyFont="1" applyFill="1" applyBorder="1" applyAlignment="1">
      <alignment horizontal="center"/>
    </xf>
    <xf numFmtId="0" fontId="11" fillId="7" borderId="28" xfId="0" applyFont="1" applyFill="1" applyBorder="1" applyAlignment="1">
      <alignment horizontal="center"/>
    </xf>
    <xf numFmtId="0" fontId="12" fillId="7" borderId="30" xfId="0" applyFont="1" applyFill="1" applyBorder="1" applyAlignment="1">
      <alignment horizontal="center"/>
    </xf>
    <xf numFmtId="0" fontId="13" fillId="7" borderId="28" xfId="0" applyFont="1" applyFill="1" applyBorder="1" applyAlignment="1">
      <alignment horizontal="center"/>
    </xf>
    <xf numFmtId="0" fontId="11" fillId="7" borderId="42" xfId="0" applyFont="1" applyFill="1" applyBorder="1" applyAlignment="1">
      <alignment horizontal="center" vertical="center"/>
    </xf>
    <xf numFmtId="0" fontId="11" fillId="9" borderId="28" xfId="0" applyFont="1" applyFill="1" applyBorder="1" applyAlignment="1">
      <alignment horizontal="center" vertical="center"/>
    </xf>
    <xf numFmtId="0" fontId="11" fillId="9" borderId="38" xfId="0" applyFont="1" applyFill="1" applyBorder="1" applyAlignment="1">
      <alignment horizontal="center" vertical="center"/>
    </xf>
    <xf numFmtId="0" fontId="11" fillId="9" borderId="28" xfId="0" applyFont="1" applyFill="1" applyBorder="1" applyAlignment="1">
      <alignment horizontal="center"/>
    </xf>
    <xf numFmtId="0" fontId="11" fillId="9" borderId="41" xfId="0" applyFont="1" applyFill="1" applyBorder="1" applyAlignment="1">
      <alignment horizontal="center" vertical="center"/>
    </xf>
    <xf numFmtId="0" fontId="11" fillId="9" borderId="25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44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1" fillId="5" borderId="18" xfId="0" applyFont="1" applyFill="1" applyBorder="1" applyAlignment="1">
      <alignment horizontal="center" vertical="center"/>
    </xf>
    <xf numFmtId="0" fontId="0" fillId="2" borderId="0" xfId="0" applyFill="1" applyBorder="1"/>
    <xf numFmtId="0" fontId="8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7" fillId="10" borderId="13" xfId="3" applyFont="1" applyBorder="1" applyAlignment="1">
      <alignment horizontal="center" vertical="center"/>
    </xf>
    <xf numFmtId="0" fontId="17" fillId="10" borderId="52" xfId="3" applyFont="1" applyBorder="1" applyAlignment="1">
      <alignment horizontal="center" vertical="center"/>
    </xf>
    <xf numFmtId="0" fontId="17" fillId="10" borderId="51" xfId="3" applyFont="1" applyBorder="1" applyAlignment="1">
      <alignment horizontal="center" vertical="center"/>
    </xf>
    <xf numFmtId="9" fontId="17" fillId="10" borderId="50" xfId="3" applyNumberFormat="1" applyFont="1" applyBorder="1" applyAlignment="1">
      <alignment horizontal="center" vertical="center"/>
    </xf>
    <xf numFmtId="0" fontId="17" fillId="10" borderId="47" xfId="3" applyFont="1" applyBorder="1" applyAlignment="1">
      <alignment horizontal="center" vertical="center"/>
    </xf>
    <xf numFmtId="0" fontId="17" fillId="10" borderId="48" xfId="3" applyFont="1" applyBorder="1" applyAlignment="1">
      <alignment horizontal="center" vertical="center"/>
    </xf>
    <xf numFmtId="0" fontId="17" fillId="10" borderId="49" xfId="3" applyFont="1" applyBorder="1" applyAlignment="1">
      <alignment horizontal="center" vertical="center"/>
    </xf>
    <xf numFmtId="0" fontId="11" fillId="7" borderId="10" xfId="0" applyFont="1" applyFill="1" applyBorder="1" applyAlignment="1">
      <alignment horizontal="center"/>
    </xf>
    <xf numFmtId="0" fontId="11" fillId="7" borderId="15" xfId="0" applyFont="1" applyFill="1" applyBorder="1" applyAlignment="1">
      <alignment horizontal="center"/>
    </xf>
    <xf numFmtId="0" fontId="11" fillId="7" borderId="16" xfId="0" applyFont="1" applyFill="1" applyBorder="1" applyAlignment="1">
      <alignment horizontal="center"/>
    </xf>
    <xf numFmtId="0" fontId="12" fillId="7" borderId="1" xfId="0" applyFont="1" applyFill="1" applyBorder="1" applyAlignment="1">
      <alignment horizontal="center"/>
    </xf>
    <xf numFmtId="0" fontId="11" fillId="9" borderId="15" xfId="0" applyFont="1" applyFill="1" applyBorder="1" applyAlignment="1">
      <alignment horizontal="center"/>
    </xf>
    <xf numFmtId="0" fontId="13" fillId="7" borderId="15" xfId="0" applyFont="1" applyFill="1" applyBorder="1" applyAlignment="1">
      <alignment horizontal="center"/>
    </xf>
    <xf numFmtId="0" fontId="11" fillId="7" borderId="34" xfId="0" applyFont="1" applyFill="1" applyBorder="1" applyAlignment="1">
      <alignment horizontal="center"/>
    </xf>
    <xf numFmtId="0" fontId="11" fillId="7" borderId="32" xfId="0" applyFont="1" applyFill="1" applyBorder="1" applyAlignment="1">
      <alignment horizontal="center"/>
    </xf>
    <xf numFmtId="0" fontId="11" fillId="7" borderId="33" xfId="0" applyFont="1" applyFill="1" applyBorder="1" applyAlignment="1">
      <alignment horizontal="center"/>
    </xf>
    <xf numFmtId="0" fontId="12" fillId="7" borderId="54" xfId="0" applyFont="1" applyFill="1" applyBorder="1" applyAlignment="1">
      <alignment horizontal="center"/>
    </xf>
    <xf numFmtId="0" fontId="11" fillId="9" borderId="33" xfId="0" applyFont="1" applyFill="1" applyBorder="1" applyAlignment="1">
      <alignment horizontal="center"/>
    </xf>
    <xf numFmtId="0" fontId="13" fillId="7" borderId="33" xfId="0" applyFont="1" applyFill="1" applyBorder="1" applyAlignment="1">
      <alignment horizontal="center"/>
    </xf>
    <xf numFmtId="0" fontId="11" fillId="7" borderId="37" xfId="0" applyFont="1" applyFill="1" applyBorder="1" applyAlignment="1">
      <alignment horizontal="center"/>
    </xf>
    <xf numFmtId="0" fontId="11" fillId="7" borderId="38" xfId="0" applyFont="1" applyFill="1" applyBorder="1" applyAlignment="1">
      <alignment horizontal="center"/>
    </xf>
    <xf numFmtId="0" fontId="11" fillId="7" borderId="39" xfId="0" applyFont="1" applyFill="1" applyBorder="1" applyAlignment="1">
      <alignment horizontal="center"/>
    </xf>
    <xf numFmtId="0" fontId="12" fillId="7" borderId="44" xfId="0" applyFont="1" applyFill="1" applyBorder="1" applyAlignment="1">
      <alignment horizontal="center"/>
    </xf>
    <xf numFmtId="0" fontId="13" fillId="7" borderId="38" xfId="0" applyFont="1" applyFill="1" applyBorder="1" applyAlignment="1">
      <alignment horizontal="center"/>
    </xf>
    <xf numFmtId="0" fontId="11" fillId="7" borderId="39" xfId="0" applyFont="1" applyFill="1" applyBorder="1" applyAlignment="1">
      <alignment horizontal="center" vertical="center"/>
    </xf>
    <xf numFmtId="0" fontId="11" fillId="7" borderId="20" xfId="0" applyFont="1" applyFill="1" applyBorder="1" applyAlignment="1">
      <alignment horizontal="center"/>
    </xf>
    <xf numFmtId="0" fontId="11" fillId="7" borderId="25" xfId="0" applyFont="1" applyFill="1" applyBorder="1" applyAlignment="1">
      <alignment horizontal="center"/>
    </xf>
    <xf numFmtId="0" fontId="11" fillId="7" borderId="26" xfId="0" applyFont="1" applyFill="1" applyBorder="1" applyAlignment="1">
      <alignment horizontal="center"/>
    </xf>
    <xf numFmtId="0" fontId="12" fillId="7" borderId="4" xfId="0" applyFont="1" applyFill="1" applyBorder="1" applyAlignment="1">
      <alignment horizontal="center"/>
    </xf>
    <xf numFmtId="0" fontId="13" fillId="7" borderId="25" xfId="0" applyFont="1" applyFill="1" applyBorder="1" applyAlignment="1">
      <alignment horizontal="center"/>
    </xf>
    <xf numFmtId="0" fontId="11" fillId="9" borderId="38" xfId="0" applyFont="1" applyFill="1" applyBorder="1" applyAlignment="1">
      <alignment horizontal="center"/>
    </xf>
    <xf numFmtId="0" fontId="12" fillId="7" borderId="32" xfId="0" applyFont="1" applyFill="1" applyBorder="1" applyAlignment="1">
      <alignment horizontal="center" vertical="center"/>
    </xf>
    <xf numFmtId="0" fontId="11" fillId="9" borderId="33" xfId="0" applyFont="1" applyFill="1" applyBorder="1" applyAlignment="1">
      <alignment horizontal="center" vertical="center"/>
    </xf>
    <xf numFmtId="0" fontId="13" fillId="7" borderId="33" xfId="0" applyFont="1" applyFill="1" applyBorder="1" applyAlignment="1">
      <alignment horizontal="center" vertical="center"/>
    </xf>
    <xf numFmtId="0" fontId="11" fillId="7" borderId="34" xfId="0" applyFont="1" applyFill="1" applyBorder="1" applyAlignment="1">
      <alignment horizontal="center" vertical="center"/>
    </xf>
    <xf numFmtId="20" fontId="11" fillId="7" borderId="32" xfId="0" applyNumberFormat="1" applyFont="1" applyFill="1" applyBorder="1" applyAlignment="1">
      <alignment horizontal="center" vertical="center"/>
    </xf>
    <xf numFmtId="20" fontId="11" fillId="7" borderId="34" xfId="0" applyNumberFormat="1" applyFont="1" applyFill="1" applyBorder="1" applyAlignment="1">
      <alignment horizontal="center" vertical="center"/>
    </xf>
    <xf numFmtId="0" fontId="11" fillId="7" borderId="43" xfId="2" applyFont="1" applyFill="1" applyBorder="1" applyAlignment="1">
      <alignment horizontal="center" vertical="center"/>
    </xf>
    <xf numFmtId="0" fontId="11" fillId="7" borderId="41" xfId="2" applyFont="1" applyFill="1" applyBorder="1" applyAlignment="1">
      <alignment horizontal="center" vertical="center"/>
    </xf>
    <xf numFmtId="0" fontId="11" fillId="7" borderId="42" xfId="2" applyFont="1" applyFill="1" applyBorder="1" applyAlignment="1">
      <alignment horizontal="center" vertical="center"/>
    </xf>
    <xf numFmtId="0" fontId="12" fillId="7" borderId="43" xfId="0" applyFont="1" applyFill="1" applyBorder="1" applyAlignment="1">
      <alignment horizontal="center" vertical="center"/>
    </xf>
    <xf numFmtId="0" fontId="13" fillId="7" borderId="41" xfId="0" applyFont="1" applyFill="1" applyBorder="1" applyAlignment="1">
      <alignment horizontal="center" vertical="center"/>
    </xf>
    <xf numFmtId="0" fontId="11" fillId="7" borderId="20" xfId="2" applyFont="1" applyFill="1" applyBorder="1" applyAlignment="1">
      <alignment horizontal="center" vertical="center"/>
    </xf>
    <xf numFmtId="0" fontId="11" fillId="7" borderId="25" xfId="2" applyFont="1" applyFill="1" applyBorder="1" applyAlignment="1">
      <alignment horizontal="center" vertical="center"/>
    </xf>
    <xf numFmtId="0" fontId="11" fillId="7" borderId="26" xfId="2" applyFont="1" applyFill="1" applyBorder="1" applyAlignment="1">
      <alignment horizontal="center" vertical="center"/>
    </xf>
    <xf numFmtId="0" fontId="12" fillId="7" borderId="20" xfId="0" applyFont="1" applyFill="1" applyBorder="1" applyAlignment="1">
      <alignment horizontal="center" vertical="center"/>
    </xf>
    <xf numFmtId="0" fontId="11" fillId="9" borderId="25" xfId="0" applyFont="1" applyFill="1" applyBorder="1" applyAlignment="1">
      <alignment horizontal="center" vertical="center"/>
    </xf>
    <xf numFmtId="0" fontId="11" fillId="7" borderId="26" xfId="0" applyFont="1" applyFill="1" applyBorder="1" applyAlignment="1">
      <alignment horizontal="center" vertical="center"/>
    </xf>
    <xf numFmtId="0" fontId="11" fillId="7" borderId="37" xfId="2" applyFont="1" applyFill="1" applyBorder="1" applyAlignment="1">
      <alignment horizontal="center" vertical="center"/>
    </xf>
    <xf numFmtId="0" fontId="11" fillId="7" borderId="38" xfId="2" applyFont="1" applyFill="1" applyBorder="1" applyAlignment="1">
      <alignment horizontal="center" vertical="center"/>
    </xf>
    <xf numFmtId="0" fontId="11" fillId="7" borderId="39" xfId="2" applyFont="1" applyFill="1" applyBorder="1" applyAlignment="1">
      <alignment horizontal="center" vertical="center"/>
    </xf>
    <xf numFmtId="0" fontId="12" fillId="7" borderId="37" xfId="0" applyFont="1" applyFill="1" applyBorder="1" applyAlignment="1">
      <alignment horizontal="center" vertical="center"/>
    </xf>
    <xf numFmtId="0" fontId="13" fillId="7" borderId="38" xfId="0" applyFont="1" applyFill="1" applyBorder="1" applyAlignment="1">
      <alignment horizontal="center" vertical="center"/>
    </xf>
    <xf numFmtId="20" fontId="11" fillId="7" borderId="37" xfId="0" applyNumberFormat="1" applyFont="1" applyFill="1" applyBorder="1" applyAlignment="1">
      <alignment horizontal="center" vertical="center"/>
    </xf>
    <xf numFmtId="20" fontId="11" fillId="7" borderId="39" xfId="0" applyNumberFormat="1" applyFont="1" applyFill="1" applyBorder="1" applyAlignment="1">
      <alignment horizontal="center" vertical="center"/>
    </xf>
    <xf numFmtId="0" fontId="13" fillId="7" borderId="28" xfId="0" applyFont="1" applyFill="1" applyBorder="1" applyAlignment="1">
      <alignment horizontal="center" vertical="center" wrapText="1"/>
    </xf>
    <xf numFmtId="20" fontId="11" fillId="7" borderId="27" xfId="0" applyNumberFormat="1" applyFont="1" applyFill="1" applyBorder="1" applyAlignment="1">
      <alignment horizontal="center" vertical="center"/>
    </xf>
    <xf numFmtId="20" fontId="11" fillId="7" borderId="29" xfId="0" applyNumberFormat="1" applyFont="1" applyFill="1" applyBorder="1" applyAlignment="1">
      <alignment horizontal="center" vertical="center"/>
    </xf>
    <xf numFmtId="20" fontId="11" fillId="7" borderId="20" xfId="0" applyNumberFormat="1" applyFont="1" applyFill="1" applyBorder="1" applyAlignment="1">
      <alignment horizontal="center" vertical="center"/>
    </xf>
    <xf numFmtId="20" fontId="11" fillId="7" borderId="26" xfId="0" applyNumberFormat="1" applyFont="1" applyFill="1" applyBorder="1" applyAlignment="1">
      <alignment horizontal="center" vertical="center"/>
    </xf>
    <xf numFmtId="0" fontId="1" fillId="9" borderId="10" xfId="0" applyFont="1" applyFill="1" applyBorder="1" applyAlignment="1">
      <alignment horizontal="center" vertical="center" wrapText="1"/>
    </xf>
    <xf numFmtId="0" fontId="1" fillId="9" borderId="20" xfId="0" applyFont="1" applyFill="1" applyBorder="1" applyAlignment="1">
      <alignment horizontal="center" vertical="center"/>
    </xf>
    <xf numFmtId="0" fontId="1" fillId="9" borderId="16" xfId="0" applyFont="1" applyFill="1" applyBorder="1" applyAlignment="1">
      <alignment horizontal="center" vertical="center" wrapText="1"/>
    </xf>
    <xf numFmtId="0" fontId="1" fillId="9" borderId="26" xfId="0" applyFont="1" applyFill="1" applyBorder="1" applyAlignment="1">
      <alignment horizontal="center" vertical="center"/>
    </xf>
    <xf numFmtId="20" fontId="2" fillId="8" borderId="4" xfId="0" applyNumberFormat="1" applyFont="1" applyFill="1" applyBorder="1" applyAlignment="1">
      <alignment horizontal="center"/>
    </xf>
    <xf numFmtId="20" fontId="2" fillId="8" borderId="6" xfId="0" applyNumberFormat="1" applyFont="1" applyFill="1" applyBorder="1" applyAlignment="1">
      <alignment horizontal="center"/>
    </xf>
    <xf numFmtId="20" fontId="11" fillId="7" borderId="4" xfId="0" applyNumberFormat="1" applyFont="1" applyFill="1" applyBorder="1" applyAlignment="1">
      <alignment horizontal="center"/>
    </xf>
    <xf numFmtId="20" fontId="11" fillId="7" borderId="6" xfId="0" applyNumberFormat="1" applyFont="1" applyFill="1" applyBorder="1" applyAlignment="1">
      <alignment horizontal="center"/>
    </xf>
    <xf numFmtId="20" fontId="11" fillId="7" borderId="30" xfId="0" applyNumberFormat="1" applyFont="1" applyFill="1" applyBorder="1" applyAlignment="1">
      <alignment horizontal="center"/>
    </xf>
    <xf numFmtId="20" fontId="11" fillId="7" borderId="31" xfId="0" applyNumberFormat="1" applyFont="1" applyFill="1" applyBorder="1" applyAlignment="1">
      <alignment horizontal="center"/>
    </xf>
    <xf numFmtId="20" fontId="2" fillId="8" borderId="30" xfId="0" applyNumberFormat="1" applyFont="1" applyFill="1" applyBorder="1" applyAlignment="1">
      <alignment horizontal="center"/>
    </xf>
    <xf numFmtId="20" fontId="2" fillId="8" borderId="31" xfId="0" applyNumberFormat="1" applyFont="1" applyFill="1" applyBorder="1" applyAlignment="1">
      <alignment horizontal="center"/>
    </xf>
    <xf numFmtId="20" fontId="2" fillId="8" borderId="44" xfId="0" applyNumberFormat="1" applyFont="1" applyFill="1" applyBorder="1" applyAlignment="1">
      <alignment horizontal="center"/>
    </xf>
    <xf numFmtId="20" fontId="2" fillId="8" borderId="45" xfId="0" applyNumberFormat="1" applyFont="1" applyFill="1" applyBorder="1" applyAlignment="1">
      <alignment horizontal="center"/>
    </xf>
    <xf numFmtId="20" fontId="11" fillId="7" borderId="44" xfId="0" applyNumberFormat="1" applyFont="1" applyFill="1" applyBorder="1" applyAlignment="1">
      <alignment horizontal="center"/>
    </xf>
    <xf numFmtId="20" fontId="11" fillId="7" borderId="45" xfId="0" applyNumberFormat="1" applyFont="1" applyFill="1" applyBorder="1" applyAlignment="1">
      <alignment horizontal="center"/>
    </xf>
    <xf numFmtId="20" fontId="11" fillId="7" borderId="30" xfId="0" applyNumberFormat="1" applyFont="1" applyFill="1" applyBorder="1" applyAlignment="1">
      <alignment horizontal="center" vertical="center"/>
    </xf>
    <xf numFmtId="20" fontId="11" fillId="7" borderId="31" xfId="0" applyNumberFormat="1" applyFont="1" applyFill="1" applyBorder="1" applyAlignment="1">
      <alignment horizontal="center" vertical="center"/>
    </xf>
    <xf numFmtId="20" fontId="2" fillId="8" borderId="54" xfId="0" applyNumberFormat="1" applyFont="1" applyFill="1" applyBorder="1" applyAlignment="1">
      <alignment horizontal="center"/>
    </xf>
    <xf numFmtId="20" fontId="2" fillId="8" borderId="53" xfId="0" applyNumberFormat="1" applyFont="1" applyFill="1" applyBorder="1" applyAlignment="1">
      <alignment horizontal="center"/>
    </xf>
    <xf numFmtId="20" fontId="11" fillId="7" borderId="54" xfId="0" applyNumberFormat="1" applyFont="1" applyFill="1" applyBorder="1" applyAlignment="1">
      <alignment horizontal="center"/>
    </xf>
    <xf numFmtId="20" fontId="11" fillId="7" borderId="53" xfId="0" applyNumberFormat="1" applyFont="1" applyFill="1" applyBorder="1" applyAlignment="1">
      <alignment horizontal="center"/>
    </xf>
    <xf numFmtId="20" fontId="11" fillId="7" borderId="1" xfId="0" applyNumberFormat="1" applyFont="1" applyFill="1" applyBorder="1" applyAlignment="1">
      <alignment horizontal="center"/>
    </xf>
    <xf numFmtId="20" fontId="11" fillId="7" borderId="3" xfId="0" applyNumberFormat="1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 vertical="center"/>
    </xf>
    <xf numFmtId="0" fontId="1" fillId="5" borderId="20" xfId="0" applyFont="1" applyFill="1" applyBorder="1" applyAlignment="1">
      <alignment horizontal="center" vertical="center"/>
    </xf>
    <xf numFmtId="0" fontId="1" fillId="9" borderId="15" xfId="0" applyFont="1" applyFill="1" applyBorder="1" applyAlignment="1">
      <alignment horizontal="center" vertical="center" wrapText="1"/>
    </xf>
    <xf numFmtId="0" fontId="1" fillId="9" borderId="25" xfId="0" applyFont="1" applyFill="1" applyBorder="1" applyAlignment="1">
      <alignment horizontal="center" vertical="center"/>
    </xf>
    <xf numFmtId="0" fontId="1" fillId="5" borderId="15" xfId="0" applyFont="1" applyFill="1" applyBorder="1" applyAlignment="1">
      <alignment horizontal="center" vertical="center"/>
    </xf>
    <xf numFmtId="0" fontId="1" fillId="5" borderId="25" xfId="0" applyFont="1" applyFill="1" applyBorder="1" applyAlignment="1">
      <alignment horizontal="center" vertical="center"/>
    </xf>
    <xf numFmtId="0" fontId="1" fillId="5" borderId="16" xfId="0" applyFont="1" applyFill="1" applyBorder="1" applyAlignment="1">
      <alignment horizontal="center" vertical="center"/>
    </xf>
    <xf numFmtId="0" fontId="1" fillId="5" borderId="26" xfId="0" applyFont="1" applyFill="1" applyBorder="1" applyAlignment="1">
      <alignment horizontal="center" vertical="center"/>
    </xf>
    <xf numFmtId="0" fontId="1" fillId="5" borderId="40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6" fillId="5" borderId="23" xfId="0" applyFont="1" applyFill="1" applyBorder="1" applyAlignment="1">
      <alignment horizontal="center" vertical="center"/>
    </xf>
    <xf numFmtId="0" fontId="16" fillId="5" borderId="24" xfId="0" applyFont="1" applyFill="1" applyBorder="1" applyAlignment="1">
      <alignment horizontal="center" vertical="center"/>
    </xf>
    <xf numFmtId="0" fontId="1" fillId="5" borderId="23" xfId="0" applyFont="1" applyFill="1" applyBorder="1" applyAlignment="1">
      <alignment horizontal="center" vertical="center"/>
    </xf>
    <xf numFmtId="0" fontId="1" fillId="5" borderId="24" xfId="0" applyFont="1" applyFill="1" applyBorder="1" applyAlignment="1">
      <alignment horizontal="center" vertical="center"/>
    </xf>
    <xf numFmtId="20" fontId="2" fillId="6" borderId="4" xfId="0" applyNumberFormat="1" applyFont="1" applyFill="1" applyBorder="1" applyAlignment="1">
      <alignment horizontal="center" vertical="center"/>
    </xf>
    <xf numFmtId="20" fontId="2" fillId="6" borderId="6" xfId="0" applyNumberFormat="1" applyFont="1" applyFill="1" applyBorder="1" applyAlignment="1">
      <alignment horizontal="center" vertical="center"/>
    </xf>
    <xf numFmtId="20" fontId="11" fillId="7" borderId="4" xfId="0" applyNumberFormat="1" applyFont="1" applyFill="1" applyBorder="1" applyAlignment="1">
      <alignment horizontal="center" vertical="center"/>
    </xf>
    <xf numFmtId="20" fontId="11" fillId="7" borderId="6" xfId="0" applyNumberFormat="1" applyFont="1" applyFill="1" applyBorder="1" applyAlignment="1">
      <alignment horizontal="center" vertical="center"/>
    </xf>
    <xf numFmtId="0" fontId="1" fillId="5" borderId="1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20" fontId="2" fillId="6" borderId="30" xfId="0" applyNumberFormat="1" applyFont="1" applyFill="1" applyBorder="1" applyAlignment="1">
      <alignment horizontal="center" vertical="center"/>
    </xf>
    <xf numFmtId="20" fontId="2" fillId="6" borderId="31" xfId="0" applyNumberFormat="1" applyFont="1" applyFill="1" applyBorder="1" applyAlignment="1">
      <alignment horizontal="center" vertical="center"/>
    </xf>
    <xf numFmtId="20" fontId="2" fillId="6" borderId="44" xfId="0" applyNumberFormat="1" applyFont="1" applyFill="1" applyBorder="1" applyAlignment="1">
      <alignment horizontal="center" vertical="center"/>
    </xf>
    <xf numFmtId="20" fontId="2" fillId="6" borderId="45" xfId="0" applyNumberFormat="1" applyFont="1" applyFill="1" applyBorder="1" applyAlignment="1">
      <alignment horizontal="center" vertical="center"/>
    </xf>
    <xf numFmtId="20" fontId="11" fillId="7" borderId="44" xfId="0" applyNumberFormat="1" applyFont="1" applyFill="1" applyBorder="1" applyAlignment="1">
      <alignment horizontal="center" vertical="center"/>
    </xf>
    <xf numFmtId="20" fontId="11" fillId="7" borderId="45" xfId="0" applyNumberFormat="1" applyFont="1" applyFill="1" applyBorder="1" applyAlignment="1">
      <alignment horizontal="center" vertical="center"/>
    </xf>
    <xf numFmtId="20" fontId="2" fillId="6" borderId="54" xfId="0" applyNumberFormat="1" applyFont="1" applyFill="1" applyBorder="1" applyAlignment="1">
      <alignment horizontal="center" vertical="center"/>
    </xf>
    <xf numFmtId="20" fontId="2" fillId="6" borderId="53" xfId="0" applyNumberFormat="1" applyFont="1" applyFill="1" applyBorder="1" applyAlignment="1">
      <alignment horizontal="center" vertical="center"/>
    </xf>
    <xf numFmtId="20" fontId="11" fillId="7" borderId="54" xfId="0" applyNumberFormat="1" applyFont="1" applyFill="1" applyBorder="1" applyAlignment="1">
      <alignment horizontal="center" vertical="center"/>
    </xf>
    <xf numFmtId="20" fontId="11" fillId="7" borderId="53" xfId="0" applyNumberFormat="1" applyFont="1" applyFill="1" applyBorder="1" applyAlignment="1">
      <alignment horizontal="center" vertical="center"/>
    </xf>
    <xf numFmtId="20" fontId="11" fillId="7" borderId="30" xfId="0" applyNumberFormat="1" applyFont="1" applyFill="1" applyBorder="1" applyAlignment="1">
      <alignment horizontal="center" vertical="center" wrapText="1"/>
    </xf>
    <xf numFmtId="20" fontId="11" fillId="7" borderId="31" xfId="0" applyNumberFormat="1" applyFont="1" applyFill="1" applyBorder="1" applyAlignment="1">
      <alignment horizontal="center" vertical="center" wrapText="1"/>
    </xf>
    <xf numFmtId="20" fontId="2" fillId="6" borderId="35" xfId="0" applyNumberFormat="1" applyFont="1" applyFill="1" applyBorder="1" applyAlignment="1">
      <alignment horizontal="center" vertical="center"/>
    </xf>
    <xf numFmtId="20" fontId="2" fillId="6" borderId="36" xfId="0" applyNumberFormat="1" applyFont="1" applyFill="1" applyBorder="1" applyAlignment="1">
      <alignment horizontal="center" vertical="center"/>
    </xf>
    <xf numFmtId="20" fontId="11" fillId="7" borderId="35" xfId="0" applyNumberFormat="1" applyFont="1" applyFill="1" applyBorder="1" applyAlignment="1">
      <alignment horizontal="center" vertical="center"/>
    </xf>
    <xf numFmtId="20" fontId="11" fillId="7" borderId="36" xfId="0" applyNumberFormat="1" applyFont="1" applyFill="1" applyBorder="1" applyAlignment="1">
      <alignment horizontal="center" vertical="center"/>
    </xf>
    <xf numFmtId="20" fontId="11" fillId="7" borderId="35" xfId="0" applyNumberFormat="1" applyFont="1" applyFill="1" applyBorder="1" applyAlignment="1">
      <alignment horizontal="center" vertical="center" wrapText="1"/>
    </xf>
    <xf numFmtId="20" fontId="11" fillId="7" borderId="36" xfId="0" applyNumberFormat="1" applyFont="1" applyFill="1" applyBorder="1" applyAlignment="1">
      <alignment horizontal="center" vertical="center" wrapText="1"/>
    </xf>
    <xf numFmtId="0" fontId="1" fillId="9" borderId="11" xfId="0" applyFont="1" applyFill="1" applyBorder="1" applyAlignment="1">
      <alignment horizontal="center" vertical="center" wrapText="1"/>
    </xf>
    <xf numFmtId="0" fontId="1" fillId="9" borderId="2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2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/>
    </xf>
    <xf numFmtId="0" fontId="1" fillId="5" borderId="24" xfId="0" applyFont="1" applyFill="1" applyBorder="1" applyAlignment="1">
      <alignment horizontal="center"/>
    </xf>
    <xf numFmtId="0" fontId="18" fillId="2" borderId="0" xfId="0" applyFont="1" applyFill="1" applyAlignment="1">
      <alignment horizontal="center" textRotation="90" wrapText="1"/>
    </xf>
  </cellXfs>
  <cellStyles count="4">
    <cellStyle name="Calculation" xfId="3" builtinId="22"/>
    <cellStyle name="Hyperlink" xfId="1" builtinId="8"/>
    <cellStyle name="Normal" xfId="0" builtinId="0"/>
    <cellStyle name="Normal 8 3" xfId="2"/>
  </cellStyles>
  <dxfs count="0"/>
  <tableStyles count="0" defaultTableStyle="TableStyleMedium2" defaultPivotStyle="PivotStyleLight16"/>
  <colors>
    <mruColors>
      <color rgb="FFFD33D7"/>
      <color rgb="FFAF81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2099301</xdr:colOff>
      <xdr:row>0</xdr:row>
      <xdr:rowOff>122917</xdr:rowOff>
    </xdr:from>
    <xdr:to>
      <xdr:col>10</xdr:col>
      <xdr:colOff>3587750</xdr:colOff>
      <xdr:row>0</xdr:row>
      <xdr:rowOff>845525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25301" y="122917"/>
          <a:ext cx="1488449" cy="722608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0</xdr:col>
      <xdr:colOff>563562</xdr:colOff>
      <xdr:row>0</xdr:row>
      <xdr:rowOff>63501</xdr:rowOff>
    </xdr:from>
    <xdr:to>
      <xdr:col>8</xdr:col>
      <xdr:colOff>1404937</xdr:colOff>
      <xdr:row>0</xdr:row>
      <xdr:rowOff>841376</xdr:rowOff>
    </xdr:to>
    <xdr:pic>
      <xdr:nvPicPr>
        <xdr:cNvPr id="5" name="Picture 4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195" b="39120"/>
        <a:stretch/>
      </xdr:blipFill>
      <xdr:spPr>
        <a:xfrm>
          <a:off x="563562" y="63501"/>
          <a:ext cx="3429000" cy="777875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9</xdr:col>
      <xdr:colOff>111125</xdr:colOff>
      <xdr:row>0</xdr:row>
      <xdr:rowOff>182563</xdr:rowOff>
    </xdr:from>
    <xdr:to>
      <xdr:col>10</xdr:col>
      <xdr:colOff>1676400</xdr:colOff>
      <xdr:row>0</xdr:row>
      <xdr:rowOff>754063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1625" y="182563"/>
          <a:ext cx="2390775" cy="5715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frabel-my.sharepoint.com/Users/SMA/AppData/Local/Packages/Microsoft.MicrosoftEdge_8wekyb3d8bbwe/TempState/Downloads/2017-04-24_sma_tbl_cap2-lnpca-tableau-livrables_0j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frabel-my.sharepoint.com/Affaires/Modele%20trafic%20LN%20PCA/Modele/1%20Offre%20de%20transport/1.2%20Construction%20de%20l'offre/ResFer/2%20Construction%20des%20grilles/ConstructionGrilleMN_2030_SR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frabel-my.sharepoint.com/Affaires/Modele%20trafic%20LN%20PCA/Modele/1%20Offre%20de%20transport/1.2%20Construction%20de%20l'offre/ResFer/2%20Construction%20des%20grilles/ConstructionGrilleMN_2040_SP2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frabel-my.sharepoint.com/Affaires/Modele%20trafic%20LN%20PCA/Modele/1%20Offre%20de%20transport/1.2%20Construction%20de%20l'offre/ResFer/2%20Construction%20des%20grilles/ConstructionGrilleMN_2040_SP1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-MA001\RFF_MA$\17%20-%20LGV%20PACA\Index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frabel-my.sharepoint.com/Users/sjoncour/AppData/Local/Microsoft/Windows/Temporary%20Internet%20Files/Content.Outlook/2W7CMN29/Liste%20des%20paps%202019%20SNCF%20R%20v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ge_Couverture"/>
      <sheetName val="Suivi Doc"/>
      <sheetName val="2016-11-24"/>
      <sheetName val="Parametres"/>
      <sheetName val="reprises_2017-03-02"/>
    </sheetNames>
    <sheetDataSet>
      <sheetData sheetId="0"/>
      <sheetData sheetId="1"/>
      <sheetData sheetId="2"/>
      <sheetData sheetId="3">
        <row r="1">
          <cell r="B1" t="str">
            <v>Etape 0</v>
          </cell>
          <cell r="D1" t="str">
            <v>GET et GOV</v>
          </cell>
          <cell r="J1" t="str">
            <v>Référence</v>
          </cell>
          <cell r="M1" t="str">
            <v>BASE</v>
          </cell>
          <cell r="P1" t="str">
            <v>Oui</v>
          </cell>
        </row>
        <row r="2">
          <cell r="B2" t="str">
            <v>Etape 1</v>
          </cell>
          <cell r="D2" t="str">
            <v>Graphique occupation voies</v>
          </cell>
          <cell r="J2" t="str">
            <v>Priorité 1</v>
          </cell>
          <cell r="M2" t="str">
            <v>VAR_Nice</v>
          </cell>
          <cell r="P2" t="str">
            <v>Non</v>
          </cell>
        </row>
        <row r="3">
          <cell r="B3" t="str">
            <v>Etape 2</v>
          </cell>
          <cell r="D3" t="str">
            <v>Graphique roulement matériel</v>
          </cell>
          <cell r="J3" t="str">
            <v>Priorité 1+2</v>
          </cell>
        </row>
        <row r="4">
          <cell r="B4" t="str">
            <v>Etape 3</v>
          </cell>
          <cell r="D4" t="str">
            <v>Horaire réticulaire</v>
          </cell>
          <cell r="J4" t="str">
            <v>Tous</v>
          </cell>
        </row>
        <row r="5">
          <cell r="B5" t="str">
            <v>Etape 4</v>
          </cell>
          <cell r="D5" t="str">
            <v>Note</v>
          </cell>
          <cell r="J5" t="str">
            <v>Néant</v>
          </cell>
        </row>
        <row r="6">
          <cell r="D6" t="str">
            <v>Planning</v>
          </cell>
        </row>
        <row r="7">
          <cell r="D7" t="str">
            <v>Rapport</v>
          </cell>
        </row>
        <row r="8">
          <cell r="D8" t="str">
            <v>Schéma de desserte</v>
          </cell>
        </row>
        <row r="9">
          <cell r="D9" t="str">
            <v>Schéma fonctionnel infra</v>
          </cell>
        </row>
        <row r="10">
          <cell r="D10" t="str">
            <v>Support de présentation</v>
          </cell>
        </row>
        <row r="11">
          <cell r="D11" t="str">
            <v>Tableau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NoeudsMNMNV"/>
      <sheetName val="ListeMissionsMNV"/>
      <sheetName val="ListeGares"/>
      <sheetName val="Capacites"/>
      <sheetName val="MissionsMN"/>
      <sheetName val="FMN"/>
      <sheetName val="XMN"/>
      <sheetName val="AnalysesArretsGLTER"/>
      <sheetName val="LicornesTAGV"/>
      <sheetName val="LicornesTER"/>
    </sheetNames>
    <sheetDataSet>
      <sheetData sheetId="0">
        <row r="2">
          <cell r="C2">
            <v>2023</v>
          </cell>
        </row>
      </sheetData>
      <sheetData sheetId="1"/>
      <sheetData sheetId="2"/>
      <sheetData sheetId="3"/>
      <sheetData sheetId="4">
        <row r="11">
          <cell r="C11">
            <v>8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NoeudsMNMNV"/>
      <sheetName val="ListeMissionsMNV"/>
      <sheetName val="ListeGares"/>
      <sheetName val="Capacites"/>
      <sheetName val="MissionsMN"/>
      <sheetName val="FMN"/>
      <sheetName val="XMN"/>
      <sheetName val="AnalysesArretsGLTER"/>
      <sheetName val="LicornesTAGV"/>
      <sheetName val="LicornesTER"/>
    </sheetNames>
    <sheetDataSet>
      <sheetData sheetId="0">
        <row r="2">
          <cell r="C2">
            <v>2023</v>
          </cell>
        </row>
      </sheetData>
      <sheetData sheetId="1"/>
      <sheetData sheetId="2"/>
      <sheetData sheetId="3"/>
      <sheetData sheetId="4">
        <row r="11">
          <cell r="C11">
            <v>8</v>
          </cell>
          <cell r="D11">
            <v>671</v>
          </cell>
        </row>
        <row r="12">
          <cell r="C12">
            <v>9</v>
          </cell>
          <cell r="D12">
            <v>490</v>
          </cell>
        </row>
        <row r="13">
          <cell r="C13">
            <v>10</v>
          </cell>
          <cell r="D13">
            <v>521</v>
          </cell>
        </row>
        <row r="14">
          <cell r="C14">
            <v>11</v>
          </cell>
          <cell r="D14">
            <v>174</v>
          </cell>
        </row>
        <row r="15">
          <cell r="C15">
            <v>12</v>
          </cell>
          <cell r="D15">
            <v>174</v>
          </cell>
        </row>
        <row r="16">
          <cell r="C16">
            <v>13</v>
          </cell>
          <cell r="D16">
            <v>174</v>
          </cell>
        </row>
        <row r="17">
          <cell r="C17">
            <v>14</v>
          </cell>
          <cell r="D17">
            <v>174</v>
          </cell>
        </row>
        <row r="18">
          <cell r="C18">
            <v>15</v>
          </cell>
          <cell r="D18">
            <v>174</v>
          </cell>
        </row>
        <row r="19">
          <cell r="C19">
            <v>16</v>
          </cell>
          <cell r="D19">
            <v>174</v>
          </cell>
        </row>
        <row r="20">
          <cell r="C20">
            <v>17</v>
          </cell>
          <cell r="D20">
            <v>174</v>
          </cell>
        </row>
        <row r="21">
          <cell r="C21">
            <v>18</v>
          </cell>
          <cell r="D21">
            <v>174</v>
          </cell>
        </row>
        <row r="22">
          <cell r="C22">
            <v>19</v>
          </cell>
          <cell r="D22">
            <v>174</v>
          </cell>
        </row>
        <row r="23">
          <cell r="C23">
            <v>20</v>
          </cell>
          <cell r="D23">
            <v>174</v>
          </cell>
        </row>
        <row r="24">
          <cell r="C24">
            <v>21</v>
          </cell>
          <cell r="D24">
            <v>174</v>
          </cell>
        </row>
        <row r="25">
          <cell r="C25">
            <v>22</v>
          </cell>
          <cell r="D25">
            <v>174</v>
          </cell>
        </row>
        <row r="26">
          <cell r="C26">
            <v>23</v>
          </cell>
          <cell r="D26">
            <v>174</v>
          </cell>
        </row>
        <row r="27">
          <cell r="C27">
            <v>24</v>
          </cell>
          <cell r="D27">
            <v>174</v>
          </cell>
          <cell r="E27">
            <v>381</v>
          </cell>
        </row>
        <row r="28">
          <cell r="C28">
            <v>25</v>
          </cell>
          <cell r="D28">
            <v>174</v>
          </cell>
        </row>
        <row r="29">
          <cell r="C29">
            <v>26</v>
          </cell>
          <cell r="D29">
            <v>174</v>
          </cell>
        </row>
        <row r="30">
          <cell r="C30">
            <v>27</v>
          </cell>
          <cell r="D30">
            <v>174</v>
          </cell>
        </row>
        <row r="31">
          <cell r="C31">
            <v>28</v>
          </cell>
          <cell r="D31">
            <v>174</v>
          </cell>
        </row>
        <row r="32">
          <cell r="C32">
            <v>29</v>
          </cell>
          <cell r="D32">
            <v>490</v>
          </cell>
        </row>
        <row r="33">
          <cell r="C33">
            <v>30</v>
          </cell>
          <cell r="D33">
            <v>490</v>
          </cell>
        </row>
        <row r="34">
          <cell r="C34">
            <v>31</v>
          </cell>
          <cell r="D34">
            <v>490</v>
          </cell>
        </row>
        <row r="35">
          <cell r="C35">
            <v>32</v>
          </cell>
          <cell r="D35">
            <v>490</v>
          </cell>
        </row>
        <row r="36">
          <cell r="C36">
            <v>33</v>
          </cell>
          <cell r="D36">
            <v>490</v>
          </cell>
        </row>
        <row r="37">
          <cell r="C37">
            <v>34</v>
          </cell>
          <cell r="D37">
            <v>490</v>
          </cell>
        </row>
        <row r="38">
          <cell r="C38">
            <v>35</v>
          </cell>
          <cell r="D38">
            <v>490</v>
          </cell>
        </row>
        <row r="39">
          <cell r="C39">
            <v>36</v>
          </cell>
          <cell r="D39">
            <v>490</v>
          </cell>
        </row>
        <row r="40">
          <cell r="C40">
            <v>37</v>
          </cell>
          <cell r="D40">
            <v>490</v>
          </cell>
        </row>
        <row r="41">
          <cell r="C41">
            <v>38</v>
          </cell>
          <cell r="D41">
            <v>490</v>
          </cell>
        </row>
        <row r="42">
          <cell r="C42">
            <v>39</v>
          </cell>
          <cell r="D42">
            <v>490</v>
          </cell>
        </row>
        <row r="43">
          <cell r="C43">
            <v>40</v>
          </cell>
          <cell r="D43">
            <v>521</v>
          </cell>
        </row>
        <row r="44">
          <cell r="C44">
            <v>60</v>
          </cell>
          <cell r="D44">
            <v>300</v>
          </cell>
        </row>
        <row r="45">
          <cell r="C45">
            <v>81</v>
          </cell>
          <cell r="D45">
            <v>671</v>
          </cell>
        </row>
        <row r="46">
          <cell r="C46">
            <v>82</v>
          </cell>
          <cell r="D46">
            <v>490</v>
          </cell>
        </row>
        <row r="47">
          <cell r="C47">
            <v>83</v>
          </cell>
          <cell r="D47">
            <v>671</v>
          </cell>
        </row>
        <row r="48">
          <cell r="C48">
            <v>84</v>
          </cell>
          <cell r="D48">
            <v>174</v>
          </cell>
        </row>
        <row r="49">
          <cell r="C49">
            <v>86</v>
          </cell>
          <cell r="D49">
            <v>521</v>
          </cell>
        </row>
        <row r="50">
          <cell r="C50">
            <v>87</v>
          </cell>
          <cell r="D50">
            <v>521</v>
          </cell>
        </row>
        <row r="51">
          <cell r="C51">
            <v>88</v>
          </cell>
          <cell r="D51">
            <v>190</v>
          </cell>
        </row>
        <row r="52">
          <cell r="C52">
            <v>89</v>
          </cell>
          <cell r="D52">
            <v>1032</v>
          </cell>
        </row>
        <row r="53">
          <cell r="C53">
            <v>91</v>
          </cell>
          <cell r="D53">
            <v>174</v>
          </cell>
        </row>
        <row r="54">
          <cell r="C54">
            <v>92</v>
          </cell>
          <cell r="D54">
            <v>174</v>
          </cell>
        </row>
        <row r="55">
          <cell r="C55">
            <v>93</v>
          </cell>
          <cell r="D55">
            <v>174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NoeudsMNMNV"/>
      <sheetName val="ListeMissionsMNV"/>
      <sheetName val="ListeGares"/>
      <sheetName val="Capacites"/>
      <sheetName val="MissionsMN"/>
      <sheetName val="FMN"/>
      <sheetName val="XMN"/>
      <sheetName val="AnalysesArretsGLTER"/>
      <sheetName val="LicornesTAGV"/>
      <sheetName val="LicornesTER"/>
    </sheetNames>
    <sheetDataSet>
      <sheetData sheetId="0">
        <row r="2">
          <cell r="C2">
            <v>2023</v>
          </cell>
          <cell r="H2" t="str">
            <v>C:\Affaires\Modele trafic LN PCA\Modele\</v>
          </cell>
        </row>
        <row r="3">
          <cell r="C3" t="str">
            <v>SR1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Nomenclature"/>
      <sheetName val="Variables"/>
    </sheetNames>
    <sheetDataSet>
      <sheetData sheetId="0">
        <row r="19">
          <cell r="B19">
            <v>0</v>
          </cell>
          <cell r="O19" t="str">
            <v>I-LGVPACA.1-ETU-MAR.ENV-AVI-JOU</v>
          </cell>
          <cell r="Q19" t="str">
            <v>00001</v>
          </cell>
        </row>
        <row r="20">
          <cell r="B20">
            <v>1</v>
          </cell>
          <cell r="O20" t="str">
            <v>I-LGVPACA.1-ETU-MAR.SCE-AVI-JOU</v>
          </cell>
          <cell r="Q20" t="str">
            <v>00001</v>
          </cell>
        </row>
        <row r="21">
          <cell r="B21">
            <v>2</v>
          </cell>
          <cell r="O21" t="str">
            <v>I-LGVPACA.1-ETU-MAR.TEC-AVI-JOU</v>
          </cell>
          <cell r="Q21" t="str">
            <v>00001</v>
          </cell>
        </row>
        <row r="22">
          <cell r="B22">
            <v>3</v>
          </cell>
          <cell r="O22" t="str">
            <v>I-LGVPACA.1-ETU-MAR.TEC-AVI-JOU</v>
          </cell>
          <cell r="Q22" t="str">
            <v>00002</v>
          </cell>
        </row>
        <row r="23">
          <cell r="B23">
            <v>4</v>
          </cell>
          <cell r="O23" t="str">
            <v>I-LGVPACA.1-ETU-MAR.SCE-FSA-MIS</v>
          </cell>
          <cell r="Q23" t="str">
            <v>00001</v>
          </cell>
        </row>
        <row r="24">
          <cell r="B24">
            <v>5</v>
          </cell>
          <cell r="O24" t="str">
            <v>I-LGVPACA.1-PRG-PLA.ETU-BDD-MIS</v>
          </cell>
          <cell r="Q24" t="str">
            <v>00001</v>
          </cell>
        </row>
        <row r="25">
          <cell r="B25">
            <v>6</v>
          </cell>
          <cell r="O25" t="str">
            <v>I-LGVPACA.1-PRG-CTM.SCF-CRR-MIS</v>
          </cell>
          <cell r="Q25" t="str">
            <v>00001</v>
          </cell>
        </row>
        <row r="26">
          <cell r="B26">
            <v>7</v>
          </cell>
          <cell r="O26" t="str">
            <v>I-LGVPACA.1-ETU-MAR.ENV-CCP-MIS</v>
          </cell>
          <cell r="Q26" t="str">
            <v>00001</v>
          </cell>
        </row>
        <row r="27">
          <cell r="B27">
            <v>8</v>
          </cell>
          <cell r="O27" t="str">
            <v>I-LGVPACA.1-PRG-PLA.ETU-PLA-MIS</v>
          </cell>
          <cell r="Q27" t="str">
            <v>00001</v>
          </cell>
        </row>
        <row r="28">
          <cell r="B28">
            <v>9</v>
          </cell>
          <cell r="O28" t="str">
            <v>I-LGVPACA.1-PRG-PLA.AMO-PLA-MIS</v>
          </cell>
          <cell r="Q28" t="str">
            <v>00001</v>
          </cell>
        </row>
        <row r="29">
          <cell r="B29">
            <v>10</v>
          </cell>
          <cell r="O29" t="str">
            <v>I-LGVPACA.1-PRG-PLA.BET-PLA-MIS</v>
          </cell>
          <cell r="Q29" t="str">
            <v>00001</v>
          </cell>
        </row>
        <row r="30">
          <cell r="B30">
            <v>11</v>
          </cell>
          <cell r="O30" t="str">
            <v>I-LGVPACA.1-ETU-MAR.TEC-AVI-JOU</v>
          </cell>
          <cell r="Q30" t="str">
            <v>00003</v>
          </cell>
        </row>
        <row r="31">
          <cell r="B31">
            <v>12</v>
          </cell>
          <cell r="O31" t="str">
            <v>I-LGVPACA.1-ETU-MAR.TEC-AVI-JOU</v>
          </cell>
          <cell r="Q31" t="str">
            <v>00004</v>
          </cell>
        </row>
        <row r="32">
          <cell r="B32">
            <v>13</v>
          </cell>
          <cell r="O32" t="str">
            <v>I-LGVPACA.1-PRG-CTM.SCF-CRR-MIS</v>
          </cell>
          <cell r="Q32" t="str">
            <v>00002</v>
          </cell>
        </row>
        <row r="33">
          <cell r="B33">
            <v>14</v>
          </cell>
          <cell r="O33" t="str">
            <v>I-LGVPACA.1-PRG-PIL.SER-REP-MIS</v>
          </cell>
          <cell r="Q33" t="str">
            <v>00001</v>
          </cell>
        </row>
        <row r="34">
          <cell r="B34">
            <v>15</v>
          </cell>
          <cell r="O34" t="str">
            <v>I-LGVPACA.1-ETU-SCE.ENQ-CRR-MIS</v>
          </cell>
          <cell r="Q34" t="str">
            <v>00001</v>
          </cell>
        </row>
        <row r="35">
          <cell r="B35">
            <v>16</v>
          </cell>
          <cell r="O35" t="str">
            <v>I-LGVPACA.1-PRG-CTM.SCF-CCH-MIS</v>
          </cell>
          <cell r="Q35" t="str">
            <v>00001</v>
          </cell>
        </row>
        <row r="36">
          <cell r="B36">
            <v>17</v>
          </cell>
          <cell r="O36" t="str">
            <v>I-LGVPACA.1-PRG-PLA.CTM-PLA-MIS</v>
          </cell>
          <cell r="Q36" t="str">
            <v>00001</v>
          </cell>
        </row>
        <row r="37">
          <cell r="B37">
            <v>18</v>
          </cell>
          <cell r="O37" t="str">
            <v>I-LGVPACA.1-PRG-PIL.SER-REP-MIS</v>
          </cell>
          <cell r="Q37" t="str">
            <v>00002</v>
          </cell>
        </row>
        <row r="38">
          <cell r="B38">
            <v>19</v>
          </cell>
          <cell r="O38" t="str">
            <v>I-LGVPACA.1-PRG-PLA.AMO-PLA-MIS</v>
          </cell>
          <cell r="Q38" t="str">
            <v>00002</v>
          </cell>
        </row>
        <row r="39">
          <cell r="B39">
            <v>20</v>
          </cell>
          <cell r="O39" t="str">
            <v>I-LGVPACA.1-PRG-PLA.ORG-PLA-MIS</v>
          </cell>
          <cell r="Q39" t="str">
            <v>00002</v>
          </cell>
        </row>
        <row r="40">
          <cell r="B40">
            <v>21</v>
          </cell>
          <cell r="O40" t="str">
            <v>I-LGVPACA.1-PRG-PLA.BET-PLA-MIS</v>
          </cell>
          <cell r="Q40" t="str">
            <v>00002</v>
          </cell>
        </row>
        <row r="41">
          <cell r="B41">
            <v>22</v>
          </cell>
          <cell r="O41" t="str">
            <v>I-LGVPACA.1-PRG-PLA.ETU-PLA-MIS</v>
          </cell>
          <cell r="Q41" t="str">
            <v>00002</v>
          </cell>
        </row>
        <row r="42">
          <cell r="B42">
            <v>23</v>
          </cell>
          <cell r="O42" t="str">
            <v>I-LGVPACA.1-PRG-PLA.ORG-PLA-MIS</v>
          </cell>
          <cell r="Q42" t="str">
            <v>00003</v>
          </cell>
        </row>
        <row r="43">
          <cell r="B43">
            <v>24</v>
          </cell>
          <cell r="O43" t="str">
            <v>I-LGVPACA.1-PRG-PLA.CTH-PLA-MIS</v>
          </cell>
          <cell r="Q43" t="str">
            <v>00001</v>
          </cell>
        </row>
        <row r="44">
          <cell r="B44">
            <v>25</v>
          </cell>
          <cell r="O44" t="str">
            <v>I-LGVPACA.1-PRG-PLA.CTR-PLA-MIS</v>
          </cell>
          <cell r="Q44" t="str">
            <v>00001</v>
          </cell>
        </row>
        <row r="45">
          <cell r="B45">
            <v>26</v>
          </cell>
          <cell r="O45" t="str">
            <v>I-LGVPACA.1-PRG-PIL.SER-REP-MIS</v>
          </cell>
          <cell r="Q45" t="str">
            <v>00003</v>
          </cell>
        </row>
        <row r="46">
          <cell r="B46">
            <v>27</v>
          </cell>
          <cell r="O46" t="str">
            <v>I-LGVPACA.1-PRG-PIL.SER-CRR-MIS</v>
          </cell>
          <cell r="Q46" t="str">
            <v>00001</v>
          </cell>
        </row>
        <row r="47">
          <cell r="B47">
            <v>28</v>
          </cell>
          <cell r="O47" t="str">
            <v>I-LGVPACA.1-PRG-PIL.SER-CRR-MIS</v>
          </cell>
          <cell r="Q47" t="str">
            <v>00002</v>
          </cell>
        </row>
        <row r="48">
          <cell r="B48">
            <v>29</v>
          </cell>
          <cell r="O48" t="str">
            <v>I-LGVPACA.1-PRG-CTM.SCF-CRR-MIS</v>
          </cell>
          <cell r="Q48" t="str">
            <v>00003</v>
          </cell>
        </row>
        <row r="49">
          <cell r="B49">
            <v>30</v>
          </cell>
          <cell r="O49" t="str">
            <v>I-LGVPACA.1-ETU-SCE.ENQ-NOT-MIS</v>
          </cell>
          <cell r="Q49" t="str">
            <v>00001</v>
          </cell>
        </row>
        <row r="50">
          <cell r="B50">
            <v>31</v>
          </cell>
          <cell r="O50" t="str">
            <v>I-LGVPACA.1-PRG-PIL.SER-REP-MIS</v>
          </cell>
          <cell r="Q50" t="str">
            <v>00004</v>
          </cell>
        </row>
        <row r="51">
          <cell r="B51">
            <v>32</v>
          </cell>
          <cell r="O51" t="str">
            <v>I-LGVPACA.1-PRG-PIL.DOC-PRO-MIS</v>
          </cell>
          <cell r="Q51" t="str">
            <v>00001</v>
          </cell>
        </row>
        <row r="52">
          <cell r="B52">
            <v>33</v>
          </cell>
          <cell r="O52" t="str">
            <v>I-LGVPACA.1-PRG-PIL.SER-REP-MIS</v>
          </cell>
          <cell r="Q52" t="str">
            <v>00005</v>
          </cell>
        </row>
        <row r="53">
          <cell r="B53">
            <v>34</v>
          </cell>
          <cell r="O53" t="str">
            <v>I-LGVPACA.1-PRG-PIL.DOC-GUI-FUS</v>
          </cell>
          <cell r="Q53" t="str">
            <v>00001</v>
          </cell>
        </row>
        <row r="54">
          <cell r="B54">
            <v>35</v>
          </cell>
          <cell r="O54" t="str">
            <v>I-LGVPACA.1-ETU-MAR.SCE-ATR-JOU</v>
          </cell>
          <cell r="Q54" t="str">
            <v>00001</v>
          </cell>
        </row>
        <row r="55">
          <cell r="B55">
            <v>36</v>
          </cell>
          <cell r="O55" t="str">
            <v>I-LGVPACA.1-PRG-PIL.DOC-MOD-MIS</v>
          </cell>
          <cell r="Q55" t="str">
            <v>00001</v>
          </cell>
        </row>
        <row r="56">
          <cell r="B56">
            <v>37</v>
          </cell>
          <cell r="O56" t="str">
            <v>I-LGVPACA.1-PRG-PIL.DOC-MOD-MIS</v>
          </cell>
          <cell r="Q56" t="str">
            <v>00002</v>
          </cell>
        </row>
        <row r="57">
          <cell r="B57">
            <v>38</v>
          </cell>
          <cell r="O57" t="str">
            <v>I-LGVPACA.1-PRG-PIL.DOC-PRO-MIS</v>
          </cell>
          <cell r="Q57" t="str">
            <v>00002</v>
          </cell>
        </row>
        <row r="58">
          <cell r="B58">
            <v>39</v>
          </cell>
          <cell r="O58" t="str">
            <v>I-LGVPACA.1-PRG-PIL.SER-REP-MIS</v>
          </cell>
          <cell r="Q58" t="str">
            <v>00006</v>
          </cell>
        </row>
        <row r="59">
          <cell r="B59">
            <v>40</v>
          </cell>
          <cell r="O59" t="str">
            <v>I-LGVPACA.1-PRG-PIL.SER-REP-MIS</v>
          </cell>
          <cell r="Q59" t="str">
            <v>00007</v>
          </cell>
        </row>
        <row r="60">
          <cell r="B60">
            <v>41</v>
          </cell>
          <cell r="O60" t="str">
            <v>I-LGVPACA.1-ETU-MAR.ENV-FSA-MIS</v>
          </cell>
          <cell r="Q60" t="str">
            <v>00001</v>
          </cell>
        </row>
        <row r="61">
          <cell r="B61">
            <v>42</v>
          </cell>
          <cell r="O61" t="str">
            <v>I-LGVPACA.1-ETU-MAR.SCE-ANA-MIS</v>
          </cell>
          <cell r="Q61" t="str">
            <v>00001</v>
          </cell>
        </row>
        <row r="62">
          <cell r="B62">
            <v>43</v>
          </cell>
          <cell r="O62" t="str">
            <v>I-LGVPACA.1-ETU-MAR.ENV-CCT-MIS</v>
          </cell>
          <cell r="Q62" t="str">
            <v>00001</v>
          </cell>
        </row>
        <row r="63">
          <cell r="B63">
            <v>44</v>
          </cell>
          <cell r="O63" t="str">
            <v>I-LGVPACA.1-ETU-MAR.ENV-LOF-MIS</v>
          </cell>
          <cell r="Q63" t="str">
            <v>00001</v>
          </cell>
        </row>
        <row r="64">
          <cell r="B64">
            <v>45</v>
          </cell>
          <cell r="O64" t="str">
            <v>I-LGVPACA.1-ETU-MAR.ENV-LOF-MIS</v>
          </cell>
          <cell r="Q64" t="str">
            <v>00002</v>
          </cell>
        </row>
        <row r="65">
          <cell r="B65">
            <v>46</v>
          </cell>
          <cell r="O65" t="str">
            <v>I-LGVPACA.1-ETU-MAR.ENV-BPU-MIS</v>
          </cell>
          <cell r="Q65" t="str">
            <v>00002</v>
          </cell>
        </row>
        <row r="66">
          <cell r="B66">
            <v>47</v>
          </cell>
          <cell r="O66" t="str">
            <v>I-LGVPACA.1-ETU-MAR.ENV-RGC-MIS</v>
          </cell>
          <cell r="Q66" t="str">
            <v>00001</v>
          </cell>
        </row>
        <row r="67">
          <cell r="B67">
            <v>48</v>
          </cell>
          <cell r="O67" t="str">
            <v>I-LGVPACA.1-ETU-MAR.ENV-CCA-MIS</v>
          </cell>
          <cell r="Q67" t="str">
            <v>00001</v>
          </cell>
        </row>
        <row r="68">
          <cell r="B68">
            <v>49</v>
          </cell>
          <cell r="O68" t="str">
            <v>I-LGVPACA.1-ETU-MAR.ENV-SDP-MIS</v>
          </cell>
          <cell r="Q68" t="str">
            <v>00001</v>
          </cell>
        </row>
        <row r="69">
          <cell r="B69">
            <v>50</v>
          </cell>
          <cell r="O69" t="str">
            <v>I-LGVPACA.1-ETU-MAR.ENV-BPF-MIS</v>
          </cell>
          <cell r="Q69" t="str">
            <v>00001</v>
          </cell>
        </row>
        <row r="70">
          <cell r="B70">
            <v>51</v>
          </cell>
          <cell r="O70" t="str">
            <v>I-LGVPACA.1-ETU-SCE.ENQ-CRR-MIS</v>
          </cell>
          <cell r="Q70" t="str">
            <v>00002</v>
          </cell>
        </row>
        <row r="71">
          <cell r="B71">
            <v>52</v>
          </cell>
          <cell r="O71" t="str">
            <v>I-LGVPACA.1-ETU-SCE.BSE-NOT-MIS</v>
          </cell>
          <cell r="Q71" t="str">
            <v>00001</v>
          </cell>
        </row>
        <row r="72">
          <cell r="B72">
            <v>53</v>
          </cell>
          <cell r="O72" t="str">
            <v>I-LGVPACA.1-ETU-SCE.BSE-NOT-MIS</v>
          </cell>
          <cell r="Q72" t="str">
            <v>00002</v>
          </cell>
        </row>
        <row r="73">
          <cell r="B73">
            <v>54</v>
          </cell>
          <cell r="O73" t="str">
            <v>I-LGVPACA.1-ETU-SCE.BSE-RAP-MIS</v>
          </cell>
          <cell r="Q73" t="str">
            <v>00001</v>
          </cell>
        </row>
        <row r="74">
          <cell r="B74">
            <v>55</v>
          </cell>
          <cell r="O74" t="str">
            <v>I-LGVPACA.1-ETU-ENV.ECG-RAP-MIS</v>
          </cell>
          <cell r="Q74" t="str">
            <v>00001</v>
          </cell>
        </row>
        <row r="75">
          <cell r="B75">
            <v>56</v>
          </cell>
          <cell r="O75" t="str">
            <v>I-LGVPACA.1-ETU-MAR.ENV-ANA-MIS</v>
          </cell>
          <cell r="Q75" t="str">
            <v>00001</v>
          </cell>
        </row>
        <row r="76">
          <cell r="B76">
            <v>57</v>
          </cell>
          <cell r="O76" t="str">
            <v>I-LGVPACA.1-PRG-PIL.SER-REP-MIS</v>
          </cell>
          <cell r="Q76" t="str">
            <v>00008</v>
          </cell>
        </row>
        <row r="77">
          <cell r="B77">
            <v>58</v>
          </cell>
          <cell r="O77" t="str">
            <v>I-LGVPACA.1-ETU-MAR.ORG-SGA-MIS</v>
          </cell>
          <cell r="Q77" t="str">
            <v>00001</v>
          </cell>
        </row>
        <row r="78">
          <cell r="B78">
            <v>59</v>
          </cell>
          <cell r="O78" t="str">
            <v>I-LGVPACA.1-PRG-PIL.ORG-PMP-MIS</v>
          </cell>
          <cell r="Q78" t="str">
            <v>00001</v>
          </cell>
        </row>
        <row r="79">
          <cell r="B79">
            <v>60</v>
          </cell>
          <cell r="O79" t="str">
            <v>I-LGVPACA.1-PRG-PIL.SER-REP-MIS</v>
          </cell>
          <cell r="Q79" t="str">
            <v>00009</v>
          </cell>
        </row>
        <row r="80">
          <cell r="B80">
            <v>61</v>
          </cell>
          <cell r="O80" t="str">
            <v>I-LGVPACA.1-PRG-PIL.SER-REP-MIS</v>
          </cell>
          <cell r="Q80" t="str">
            <v>00010</v>
          </cell>
        </row>
        <row r="81">
          <cell r="B81">
            <v>62</v>
          </cell>
          <cell r="O81" t="str">
            <v>I-LGVPACA.1-ETU-SCE.ENQ-CRR-MIS</v>
          </cell>
          <cell r="Q81" t="str">
            <v>00003</v>
          </cell>
        </row>
        <row r="82">
          <cell r="B82">
            <v>63</v>
          </cell>
          <cell r="O82" t="str">
            <v>I-LGVPACA.1-ETU-MAR.ORG-CCT-MIS</v>
          </cell>
          <cell r="Q82" t="str">
            <v>00001</v>
          </cell>
        </row>
        <row r="83">
          <cell r="B83">
            <v>64</v>
          </cell>
          <cell r="O83" t="str">
            <v>I-LGVPACA.1-COM-PRE.FOR-DIP-MIS</v>
          </cell>
          <cell r="Q83" t="str">
            <v>00001</v>
          </cell>
        </row>
        <row r="84">
          <cell r="B84">
            <v>65</v>
          </cell>
          <cell r="O84" t="str">
            <v>I-LGVPACA.1-ETU-MAR.ORG-CCT-MIS</v>
          </cell>
          <cell r="Q84" t="str">
            <v>00002</v>
          </cell>
        </row>
        <row r="85">
          <cell r="B85">
            <v>66</v>
          </cell>
          <cell r="O85" t="str">
            <v>I-LGVPACA.1-ETU-MAR.SCE-ANA-MIS</v>
          </cell>
          <cell r="Q85" t="str">
            <v>00002</v>
          </cell>
        </row>
        <row r="86">
          <cell r="B86">
            <v>67</v>
          </cell>
          <cell r="O86" t="str">
            <v>I-LGVPACA.1-ETU-MAR.SCE-ANA-MIS</v>
          </cell>
          <cell r="Q86" t="str">
            <v>00003</v>
          </cell>
        </row>
        <row r="87">
          <cell r="B87">
            <v>68</v>
          </cell>
          <cell r="O87" t="str">
            <v>I-LGVPACA.1-PRG-CTM.SCF-CRR-MIS</v>
          </cell>
          <cell r="Q87" t="str">
            <v>00004</v>
          </cell>
        </row>
        <row r="88">
          <cell r="B88">
            <v>69</v>
          </cell>
          <cell r="O88" t="str">
            <v>I-LGVPACA.1-PRG-CTM.SCF-CRR-MIS</v>
          </cell>
          <cell r="Q88" t="str">
            <v>00005</v>
          </cell>
        </row>
        <row r="89">
          <cell r="B89">
            <v>70</v>
          </cell>
          <cell r="O89" t="str">
            <v>I-LGVPACA.1-PRG-CTM.SCF-CRR-MIS</v>
          </cell>
          <cell r="Q89" t="str">
            <v>00006</v>
          </cell>
        </row>
        <row r="90">
          <cell r="B90">
            <v>71</v>
          </cell>
          <cell r="O90" t="str">
            <v>I-LGVPACA.1-PRG-CTM.SCF-CRR-MIS</v>
          </cell>
          <cell r="Q90" t="str">
            <v>00007</v>
          </cell>
        </row>
        <row r="91">
          <cell r="B91">
            <v>72</v>
          </cell>
          <cell r="O91" t="str">
            <v>I-LGVPACA.1-PRG-FIN.PPP-ANA-MIS</v>
          </cell>
          <cell r="Q91" t="str">
            <v>00001</v>
          </cell>
        </row>
        <row r="92">
          <cell r="B92">
            <v>73</v>
          </cell>
          <cell r="O92" t="str">
            <v>I-LGVPACA.1-PRG-FIN.PPP-ANA-MIS</v>
          </cell>
          <cell r="Q92" t="str">
            <v>00002</v>
          </cell>
        </row>
        <row r="93">
          <cell r="B93">
            <v>74</v>
          </cell>
          <cell r="O93" t="str">
            <v>I-LGVPACA.1-PRG-FIN.PPP-ANA-MIS</v>
          </cell>
          <cell r="Q93" t="str">
            <v>00003</v>
          </cell>
        </row>
        <row r="94">
          <cell r="B94">
            <v>75</v>
          </cell>
          <cell r="O94" t="str">
            <v>I-LGVPACA.1-PRG-FIN.PPP-ANA-MIS</v>
          </cell>
          <cell r="Q94" t="str">
            <v>00004</v>
          </cell>
        </row>
        <row r="95">
          <cell r="B95">
            <v>76</v>
          </cell>
          <cell r="O95" t="str">
            <v>I-LGVPACA.1-PRG-FIN.PPP-ANA-MIS</v>
          </cell>
          <cell r="Q95" t="str">
            <v>00005</v>
          </cell>
        </row>
        <row r="96">
          <cell r="B96">
            <v>77</v>
          </cell>
          <cell r="O96" t="str">
            <v>I-LGVPACA.1-ETU-MAR.ORG-FSA-MIS</v>
          </cell>
          <cell r="Q96" t="str">
            <v>00001</v>
          </cell>
        </row>
        <row r="97">
          <cell r="B97">
            <v>78</v>
          </cell>
          <cell r="O97" t="str">
            <v>I-LGVPACA.1-PRG-FIN.PPP-DIP-MIS</v>
          </cell>
          <cell r="Q97" t="str">
            <v>00001</v>
          </cell>
        </row>
        <row r="98">
          <cell r="B98">
            <v>79</v>
          </cell>
          <cell r="O98" t="str">
            <v>I-LGVPACA.1-PRG-FIN.PPP-DIP-MIS</v>
          </cell>
          <cell r="Q98" t="str">
            <v>00002</v>
          </cell>
        </row>
        <row r="99">
          <cell r="B99">
            <v>80</v>
          </cell>
          <cell r="O99" t="str">
            <v>I-LGVPACA.1-PRG-CTM.SCF-DIP-MIS</v>
          </cell>
          <cell r="Q99" t="str">
            <v>00001</v>
          </cell>
        </row>
        <row r="100">
          <cell r="B100">
            <v>81</v>
          </cell>
          <cell r="O100" t="str">
            <v>I-LGVPACA.1-COM-PRE.FOR-DIP-MIS</v>
          </cell>
          <cell r="Q100" t="str">
            <v>00002</v>
          </cell>
        </row>
        <row r="101">
          <cell r="B101">
            <v>82</v>
          </cell>
          <cell r="O101" t="str">
            <v>I-LGVPACA.1-COM-PRE.FOR-DIP-MIS</v>
          </cell>
          <cell r="Q101" t="str">
            <v>00002</v>
          </cell>
        </row>
        <row r="102">
          <cell r="B102">
            <v>83</v>
          </cell>
          <cell r="O102" t="str">
            <v>I-LGVPACA.1-ETU-MAR.ORG-ANA-MIS</v>
          </cell>
          <cell r="Q102" t="str">
            <v>00001</v>
          </cell>
        </row>
        <row r="103">
          <cell r="B103">
            <v>84</v>
          </cell>
          <cell r="O103" t="str">
            <v>I-LGVPACA.1-ETU-MAR.ORG-CCA-MIS</v>
          </cell>
          <cell r="Q103" t="str">
            <v>00001</v>
          </cell>
        </row>
        <row r="104">
          <cell r="B104">
            <v>85</v>
          </cell>
          <cell r="O104" t="str">
            <v>I-LGVPACA.1-ETU-MAR.ORG-RGC-MIS</v>
          </cell>
          <cell r="Q104" t="str">
            <v>00001</v>
          </cell>
        </row>
        <row r="105">
          <cell r="B105">
            <v>86</v>
          </cell>
          <cell r="O105" t="str">
            <v>I-LGVPACA.1-PRG-PIL.SER-REP-MIS</v>
          </cell>
          <cell r="Q105" t="str">
            <v>00011</v>
          </cell>
        </row>
        <row r="106">
          <cell r="B106">
            <v>87</v>
          </cell>
          <cell r="O106" t="str">
            <v>I-LGVPACA.1-PRG-PIL.SER-REP-MIS</v>
          </cell>
          <cell r="Q106" t="str">
            <v>00012</v>
          </cell>
        </row>
        <row r="107">
          <cell r="B107">
            <v>88</v>
          </cell>
          <cell r="O107" t="str">
            <v>I-LGVPACA.1-ETU-MAR.ORG-LOF-MIS</v>
          </cell>
          <cell r="Q107" t="str">
            <v>00001</v>
          </cell>
        </row>
        <row r="108">
          <cell r="B108">
            <v>89</v>
          </cell>
          <cell r="O108" t="str">
            <v>I-LGVPACA.1-ETU-MAR.ORG-LOF-MIS</v>
          </cell>
          <cell r="Q108" t="str">
            <v>00002</v>
          </cell>
        </row>
        <row r="109">
          <cell r="B109">
            <v>90</v>
          </cell>
          <cell r="O109" t="str">
            <v>I-LGVPACA.1-ETU-SCE.ENQ-BDD-ALY</v>
          </cell>
          <cell r="Q109" t="str">
            <v>00001</v>
          </cell>
        </row>
        <row r="110">
          <cell r="B110">
            <v>91</v>
          </cell>
          <cell r="O110" t="str">
            <v>I-LGVPACA.1-ETU-SCE.ENQ-BDD-ALY</v>
          </cell>
          <cell r="Q110" t="str">
            <v>00002</v>
          </cell>
        </row>
        <row r="111">
          <cell r="B111">
            <v>92</v>
          </cell>
          <cell r="O111" t="str">
            <v>I-LGVPACA.1-ETU-SCE.ENQ-BDD-ALY</v>
          </cell>
          <cell r="Q111" t="str">
            <v>00003</v>
          </cell>
        </row>
        <row r="112">
          <cell r="B112">
            <v>93</v>
          </cell>
          <cell r="O112" t="str">
            <v>I-LGVPACA.1-PRG-PIL.SER-REP-MIS</v>
          </cell>
          <cell r="Q112" t="str">
            <v>00013</v>
          </cell>
        </row>
        <row r="113">
          <cell r="B113">
            <v>94</v>
          </cell>
          <cell r="O113" t="str">
            <v>I-LGVPACA.1-PRG-PIL.SER-REP-MIS</v>
          </cell>
          <cell r="Q113" t="str">
            <v>00014</v>
          </cell>
        </row>
        <row r="114">
          <cell r="B114">
            <v>95</v>
          </cell>
          <cell r="O114" t="str">
            <v>I-LGVPACA.1-PRG-PIL.SER-REP-MIS</v>
          </cell>
          <cell r="Q114" t="str">
            <v>00015</v>
          </cell>
        </row>
        <row r="115">
          <cell r="B115">
            <v>96</v>
          </cell>
          <cell r="O115" t="str">
            <v>I-LGVPACA.1-PRG-PIL.SER-REP-MIS</v>
          </cell>
          <cell r="Q115" t="str">
            <v>00016</v>
          </cell>
        </row>
        <row r="116">
          <cell r="B116">
            <v>97</v>
          </cell>
          <cell r="O116" t="str">
            <v>I-LGVPACA.1-PRG-PIL.SER-REP-MIS</v>
          </cell>
          <cell r="Q116" t="str">
            <v>00017</v>
          </cell>
        </row>
        <row r="117">
          <cell r="B117">
            <v>98</v>
          </cell>
          <cell r="O117" t="str">
            <v>I-LGVPACA.1-PRG-PIL.SER-REP-MIS</v>
          </cell>
          <cell r="Q117" t="str">
            <v>00018</v>
          </cell>
        </row>
        <row r="118">
          <cell r="B118">
            <v>99</v>
          </cell>
          <cell r="O118" t="str">
            <v>I-LGVPACA.1-PRG-PIL.CGP-DIP-MIS</v>
          </cell>
          <cell r="Q118" t="str">
            <v>00001</v>
          </cell>
        </row>
        <row r="119">
          <cell r="B119">
            <v>100</v>
          </cell>
          <cell r="O119" t="str">
            <v>I-LGVPACA.1-ETU-MAR.ORG-BPF-MIS</v>
          </cell>
          <cell r="Q119" t="str">
            <v>00001</v>
          </cell>
        </row>
        <row r="120">
          <cell r="B120">
            <v>101</v>
          </cell>
          <cell r="O120" t="str">
            <v>I-LGVPACA.1-ETU-MAR.ORG-BPU-MIS</v>
          </cell>
          <cell r="Q120" t="str">
            <v>00001</v>
          </cell>
        </row>
        <row r="121">
          <cell r="B121">
            <v>102</v>
          </cell>
          <cell r="O121" t="str">
            <v>I-LGVPACA.1-ETU-MAR.ORG-SDP-MIS</v>
          </cell>
          <cell r="Q121" t="str">
            <v>00001</v>
          </cell>
        </row>
        <row r="122">
          <cell r="B122">
            <v>103</v>
          </cell>
          <cell r="O122" t="str">
            <v>I-LGVPACA.1-PRG-CTM.SCF-RET-SMA</v>
          </cell>
          <cell r="Q122" t="str">
            <v>00001</v>
          </cell>
        </row>
        <row r="123">
          <cell r="B123">
            <v>104</v>
          </cell>
          <cell r="O123" t="str">
            <v>I-LGVPACA.1-PRG-CTM.SCF-RET-SMA</v>
          </cell>
          <cell r="Q123" t="str">
            <v>00002</v>
          </cell>
        </row>
        <row r="124">
          <cell r="B124">
            <v>105</v>
          </cell>
          <cell r="O124" t="str">
            <v>I-LGVPACA.1-PRG-CTM.SCF-RET-SMA</v>
          </cell>
          <cell r="Q124" t="str">
            <v>00003</v>
          </cell>
        </row>
        <row r="125">
          <cell r="B125">
            <v>106</v>
          </cell>
          <cell r="O125" t="str">
            <v>I-LGVPACA.1-PRG-CTM.SCF-RET-SMA</v>
          </cell>
          <cell r="Q125" t="str">
            <v>00004</v>
          </cell>
        </row>
        <row r="126">
          <cell r="B126">
            <v>107</v>
          </cell>
          <cell r="O126" t="str">
            <v>I-LGVPACA.1-PRG-CTM.SCF-RET-SMA</v>
          </cell>
          <cell r="Q126" t="str">
            <v>00005</v>
          </cell>
        </row>
        <row r="127">
          <cell r="B127">
            <v>108</v>
          </cell>
          <cell r="O127" t="str">
            <v>I-LGVPACA.1-PRG-CTM.SCF-RET-SMA</v>
          </cell>
          <cell r="Q127" t="str">
            <v>00006</v>
          </cell>
        </row>
        <row r="128">
          <cell r="B128">
            <v>109</v>
          </cell>
          <cell r="O128" t="str">
            <v>I-LGVPACA.1-PRG-CTM.SCF-RET-SMA</v>
          </cell>
          <cell r="Q128" t="str">
            <v>00007</v>
          </cell>
        </row>
        <row r="129">
          <cell r="B129">
            <v>110</v>
          </cell>
          <cell r="O129" t="str">
            <v>I-LGVPACA.1-PRG-CTM.SCF-SCH-RCO</v>
          </cell>
          <cell r="Q129" t="str">
            <v>00001</v>
          </cell>
        </row>
        <row r="130">
          <cell r="B130">
            <v>111</v>
          </cell>
          <cell r="O130" t="str">
            <v>I-LGVPACA.1-PRG-CTM.SCF-SCH-RCO</v>
          </cell>
          <cell r="Q130" t="str">
            <v>00002</v>
          </cell>
        </row>
        <row r="131">
          <cell r="B131">
            <v>112</v>
          </cell>
          <cell r="O131" t="str">
            <v>I-LGVPACA.1-PRG-CTM.SCF-TAB-MIS</v>
          </cell>
          <cell r="Q131" t="str">
            <v>00001</v>
          </cell>
        </row>
        <row r="132">
          <cell r="B132">
            <v>113</v>
          </cell>
          <cell r="O132" t="str">
            <v>I-LGVPACA.1-PRG-CTM.SCF-TAB-MIS</v>
          </cell>
          <cell r="Q132" t="str">
            <v>00002</v>
          </cell>
        </row>
        <row r="133">
          <cell r="B133">
            <v>114</v>
          </cell>
          <cell r="O133" t="str">
            <v>I-LGVPACA.1-PRG-CTM.SCF-TAB-MIS</v>
          </cell>
          <cell r="Q133" t="str">
            <v>00003</v>
          </cell>
        </row>
        <row r="134">
          <cell r="B134">
            <v>115</v>
          </cell>
          <cell r="O134" t="str">
            <v>I-LGVPACA.1-PRG-CTM.SCF-TAB-MIS</v>
          </cell>
          <cell r="Q134" t="str">
            <v>00004</v>
          </cell>
        </row>
        <row r="135">
          <cell r="B135">
            <v>116</v>
          </cell>
          <cell r="O135" t="str">
            <v>I-LGVPACA.1-PRG-CTM.SCF-GUI-SMA</v>
          </cell>
          <cell r="Q135" t="str">
            <v>00001</v>
          </cell>
        </row>
        <row r="136">
          <cell r="B136">
            <v>117</v>
          </cell>
          <cell r="O136" t="str">
            <v>I-LGVPACA.1-PRG-CTM.SCF-GUI-SMA</v>
          </cell>
          <cell r="Q136" t="str">
            <v>00002</v>
          </cell>
        </row>
        <row r="137">
          <cell r="B137">
            <v>118</v>
          </cell>
          <cell r="O137" t="str">
            <v>I-LGVPACA.1-PRG-FIN.PPP-ANA-MIS</v>
          </cell>
          <cell r="Q137" t="str">
            <v>00001</v>
          </cell>
        </row>
        <row r="138">
          <cell r="B138">
            <v>119</v>
          </cell>
          <cell r="O138" t="str">
            <v>I-LGVPACA.1-PRG-FIN.PPP-ANA-MIS</v>
          </cell>
          <cell r="Q138" t="str">
            <v>00002</v>
          </cell>
        </row>
        <row r="139">
          <cell r="B139">
            <v>120</v>
          </cell>
          <cell r="O139" t="str">
            <v>I-LGVPACA.1-PRG-FIN.PPP-ANA-MIS</v>
          </cell>
          <cell r="Q139" t="str">
            <v>00004</v>
          </cell>
        </row>
        <row r="140">
          <cell r="B140">
            <v>121</v>
          </cell>
          <cell r="O140" t="str">
            <v>I-LGVPACA.1-PRG-FIN.PPP-ANA-MIS</v>
          </cell>
          <cell r="Q140" t="str">
            <v>00005</v>
          </cell>
        </row>
        <row r="141">
          <cell r="B141">
            <v>122</v>
          </cell>
          <cell r="O141" t="str">
            <v>I-LGVPACA.1-PRG-FIN.PPP-ANA-MIS</v>
          </cell>
          <cell r="Q141" t="str">
            <v>00003</v>
          </cell>
        </row>
        <row r="142">
          <cell r="B142">
            <v>123</v>
          </cell>
          <cell r="O142" t="str">
            <v>I-LGVPACA.1-PRG-FIN.PPP-DIP-MIS</v>
          </cell>
          <cell r="Q142" t="str">
            <v>00002</v>
          </cell>
        </row>
        <row r="143">
          <cell r="B143">
            <v>124</v>
          </cell>
          <cell r="O143" t="str">
            <v>I-LGVPACA.1-PRG-CTH.PRE-DIP-MIS</v>
          </cell>
          <cell r="Q143" t="str">
            <v>00001</v>
          </cell>
        </row>
        <row r="144">
          <cell r="B144">
            <v>125</v>
          </cell>
          <cell r="O144" t="str">
            <v>I-LGVPACA.1-PRG-CTH.PRE-DIP-MIS</v>
          </cell>
          <cell r="Q144" t="str">
            <v>00001</v>
          </cell>
        </row>
        <row r="145">
          <cell r="B145">
            <v>126</v>
          </cell>
          <cell r="O145" t="str">
            <v>I-LGVPACA.1-PRG-PIL.DOC-MOD-MIS</v>
          </cell>
          <cell r="Q145" t="str">
            <v>00004</v>
          </cell>
        </row>
        <row r="146">
          <cell r="B146">
            <v>127</v>
          </cell>
          <cell r="O146" t="str">
            <v>I-LGVPACA.1-ETU-MAR.TEC-FSA-MIS</v>
          </cell>
          <cell r="Q146" t="str">
            <v>00001</v>
          </cell>
        </row>
        <row r="147">
          <cell r="B147">
            <v>128</v>
          </cell>
          <cell r="O147" t="str">
            <v>I-LGVPACA.1-ETU-MAR.SCE-DCE-MIS</v>
          </cell>
          <cell r="Q147" t="str">
            <v>00001</v>
          </cell>
        </row>
        <row r="148">
          <cell r="B148">
            <v>129</v>
          </cell>
          <cell r="O148" t="str">
            <v>I-LGVPACA.1-ETU-MAR.SCE-RAP-MIS</v>
          </cell>
          <cell r="Q148" t="str">
            <v>00001</v>
          </cell>
        </row>
        <row r="149">
          <cell r="B149">
            <v>130</v>
          </cell>
          <cell r="O149" t="str">
            <v>I-LGVPACA.1-ETU-SCE.ENQ-BDD-MIS</v>
          </cell>
          <cell r="Q149" t="str">
            <v>00001</v>
          </cell>
        </row>
        <row r="150">
          <cell r="B150">
            <v>131</v>
          </cell>
          <cell r="O150" t="str">
            <v>I-LGVPACA.1-PRG-CTH.PRE-CRR-MIS</v>
          </cell>
          <cell r="Q150" t="str">
            <v>00001</v>
          </cell>
        </row>
        <row r="151">
          <cell r="B151">
            <v>132</v>
          </cell>
          <cell r="O151" t="str">
            <v>I-LGVPACA.1-PRG-PIL.DOC-MOD-MIS</v>
          </cell>
          <cell r="Q151" t="str">
            <v>00005</v>
          </cell>
        </row>
        <row r="152">
          <cell r="B152">
            <v>133</v>
          </cell>
          <cell r="O152" t="str">
            <v>I-LGVPACA.1-PRG-CTH.PRE-CRR-MIS</v>
          </cell>
          <cell r="Q152" t="str">
            <v>00001</v>
          </cell>
        </row>
        <row r="153">
          <cell r="B153">
            <v>134</v>
          </cell>
          <cell r="O153" t="str">
            <v>I-LGVPACA.1-PRG-CTM.SCF-CRR-MIS</v>
          </cell>
          <cell r="Q153" t="str">
            <v>00008</v>
          </cell>
        </row>
        <row r="154">
          <cell r="B154">
            <v>135</v>
          </cell>
          <cell r="O154" t="str">
            <v>I-LGVPACA.1-ETU-MAR.ORG-DIP-MIS</v>
          </cell>
          <cell r="Q154" t="str">
            <v>00001</v>
          </cell>
        </row>
        <row r="155">
          <cell r="B155">
            <v>136</v>
          </cell>
          <cell r="O155" t="str">
            <v>I-LGVPACA.1-ETU-MAR.TEC-ANA-MIS</v>
          </cell>
          <cell r="Q155" t="str">
            <v>00001</v>
          </cell>
        </row>
        <row r="156">
          <cell r="B156">
            <v>137</v>
          </cell>
          <cell r="O156" t="str">
            <v>I-LGVPACA.1-ETU-MAR.TEC-ANA-MIS</v>
          </cell>
          <cell r="Q156" t="str">
            <v>00002</v>
          </cell>
        </row>
        <row r="157">
          <cell r="B157">
            <v>138</v>
          </cell>
          <cell r="O157" t="str">
            <v>I-LGVPACA.1-ETU-MAR.TEC-ANA-MIS</v>
          </cell>
          <cell r="Q157" t="str">
            <v>00003</v>
          </cell>
        </row>
        <row r="158">
          <cell r="B158">
            <v>139</v>
          </cell>
          <cell r="O158" t="str">
            <v>I-LGVPACA.1-CCT-REU.RDA-DIP-MIS</v>
          </cell>
          <cell r="Q158" t="str">
            <v>00001</v>
          </cell>
        </row>
        <row r="159">
          <cell r="B159">
            <v>140</v>
          </cell>
          <cell r="O159" t="str">
            <v>I-LGVPACA.1-ETU-MAR.SCE-DCE-MIS</v>
          </cell>
          <cell r="Q159" t="str">
            <v>00002</v>
          </cell>
        </row>
        <row r="160">
          <cell r="B160">
            <v>141</v>
          </cell>
          <cell r="O160" t="str">
            <v>I-LGVPACA.1-ETU-MAR.SCE-ATR-JOU</v>
          </cell>
          <cell r="Q160" t="str">
            <v>00002</v>
          </cell>
        </row>
        <row r="161">
          <cell r="B161">
            <v>142</v>
          </cell>
          <cell r="O161" t="str">
            <v>I-LGVPACA.1-ETU-SCE.ENQ-RAP-MIS</v>
          </cell>
          <cell r="Q161" t="str">
            <v>00001</v>
          </cell>
        </row>
        <row r="162">
          <cell r="B162">
            <v>143</v>
          </cell>
          <cell r="O162" t="str">
            <v>I-LGVPACA.1-PRG-CPI.C01-DIP-MIS</v>
          </cell>
          <cell r="Q162" t="str">
            <v>00001</v>
          </cell>
        </row>
        <row r="163">
          <cell r="B163">
            <v>144</v>
          </cell>
          <cell r="O163" t="str">
            <v>I-LGVPACA.1-PRG-CPI.C01-DIP-MIS</v>
          </cell>
          <cell r="Q163" t="str">
            <v>00001</v>
          </cell>
        </row>
        <row r="164">
          <cell r="B164">
            <v>145</v>
          </cell>
          <cell r="O164" t="str">
            <v>I-LGVPACA.1-PRG-CPI.C01-NOT-MIS</v>
          </cell>
          <cell r="Q164" t="str">
            <v>00001</v>
          </cell>
        </row>
        <row r="165">
          <cell r="B165">
            <v>146</v>
          </cell>
          <cell r="O165" t="str">
            <v>I-LGVPACA.1-PRG-CPI.C01-NOT-MIS</v>
          </cell>
          <cell r="Q165" t="str">
            <v>00002</v>
          </cell>
        </row>
        <row r="166">
          <cell r="B166">
            <v>147</v>
          </cell>
          <cell r="O166" t="str">
            <v>I-LGVPACA.1-PRG-PIL.SER-RAP-MIS</v>
          </cell>
          <cell r="Q166" t="str">
            <v>00019</v>
          </cell>
        </row>
        <row r="167">
          <cell r="B167">
            <v>148</v>
          </cell>
          <cell r="O167" t="str">
            <v>I-LGVPACA.1-ETU-SCE.ENQ-RAP-MIS</v>
          </cell>
          <cell r="Q167" t="str">
            <v>00002</v>
          </cell>
        </row>
        <row r="168">
          <cell r="B168">
            <v>149</v>
          </cell>
          <cell r="O168" t="str">
            <v>I-LGVPACA.1-ETU-SCE.ENQ-RAP-MIS</v>
          </cell>
          <cell r="Q168" t="str">
            <v>00003</v>
          </cell>
        </row>
        <row r="169">
          <cell r="B169">
            <v>150</v>
          </cell>
          <cell r="O169" t="str">
            <v>I-LGVPACA.1-ETU-SCE.ENQ-RAP-MIS</v>
          </cell>
          <cell r="Q169" t="str">
            <v>00004</v>
          </cell>
        </row>
        <row r="170">
          <cell r="B170">
            <v>151</v>
          </cell>
          <cell r="O170" t="str">
            <v>I-LGVPACA.1-PRG-FIN.PPP-ANA-MIS</v>
          </cell>
          <cell r="Q170" t="str">
            <v>00005</v>
          </cell>
        </row>
        <row r="171">
          <cell r="B171">
            <v>152</v>
          </cell>
          <cell r="O171" t="str">
            <v>I-LGVPACA.1-PRG-PIL.SER-REP-MIS</v>
          </cell>
          <cell r="Q171" t="str">
            <v>00019</v>
          </cell>
        </row>
        <row r="172">
          <cell r="B172">
            <v>153</v>
          </cell>
          <cell r="O172" t="str">
            <v>I-LGVPACA.1-PRG-PIL.SER-REP-MIS</v>
          </cell>
          <cell r="Q172" t="str">
            <v>00020</v>
          </cell>
        </row>
        <row r="173">
          <cell r="B173">
            <v>154</v>
          </cell>
          <cell r="O173" t="str">
            <v>I-LGVPACA.1-PRG-PIL.SER-REP-MIS</v>
          </cell>
          <cell r="Q173" t="str">
            <v>00021</v>
          </cell>
        </row>
        <row r="174">
          <cell r="B174">
            <v>155</v>
          </cell>
          <cell r="O174" t="str">
            <v>I-LGVPACA.1-PRG-PIL.SER-REP-MIS</v>
          </cell>
          <cell r="Q174" t="str">
            <v>00022</v>
          </cell>
        </row>
        <row r="175">
          <cell r="B175">
            <v>156</v>
          </cell>
          <cell r="O175" t="str">
            <v>I-LGVPACA.1-PRG-PIL.SER-REP-MIS</v>
          </cell>
          <cell r="Q175" t="str">
            <v>00023</v>
          </cell>
        </row>
        <row r="176">
          <cell r="B176">
            <v>157</v>
          </cell>
          <cell r="O176" t="str">
            <v>I-LGVPACA.1-PRG-PIL.SER-REP-MIS</v>
          </cell>
          <cell r="Q176" t="str">
            <v>00024</v>
          </cell>
        </row>
        <row r="177">
          <cell r="B177">
            <v>158</v>
          </cell>
          <cell r="O177" t="str">
            <v>I-LGVPACA.1-PRG-PIL.SER-REP-MIS</v>
          </cell>
          <cell r="Q177" t="str">
            <v>00025</v>
          </cell>
        </row>
        <row r="178">
          <cell r="B178">
            <v>159</v>
          </cell>
          <cell r="O178" t="str">
            <v>I-LGVPACA.1-ETU-MAR.ORG-CRR-MIS</v>
          </cell>
          <cell r="Q178" t="str">
            <v>00001</v>
          </cell>
        </row>
        <row r="179">
          <cell r="B179">
            <v>160</v>
          </cell>
          <cell r="O179" t="str">
            <v>I-LGVPACA.1-PRG-PIL.SER-REP-MIS</v>
          </cell>
          <cell r="Q179" t="str">
            <v>00026</v>
          </cell>
        </row>
        <row r="180">
          <cell r="B180">
            <v>161</v>
          </cell>
          <cell r="O180" t="str">
            <v>I-LGVPACA.1-CCT-REU.RDA-DIP-MIS</v>
          </cell>
          <cell r="Q180" t="str">
            <v>00001</v>
          </cell>
        </row>
        <row r="181">
          <cell r="B181">
            <v>162</v>
          </cell>
          <cell r="O181" t="str">
            <v>I-LGVPACA.1-CCT-REU.RDA-VER-MIS</v>
          </cell>
          <cell r="Q181" t="str">
            <v>00001</v>
          </cell>
        </row>
        <row r="182">
          <cell r="B182">
            <v>163</v>
          </cell>
          <cell r="O182" t="str">
            <v>I-LGVPACA.1-CCT-REU.RDA-VER-MIS</v>
          </cell>
          <cell r="Q182" t="str">
            <v>00001</v>
          </cell>
        </row>
        <row r="183">
          <cell r="B183">
            <v>164</v>
          </cell>
          <cell r="O183" t="str">
            <v>I-LGVPACA.1-CCT-REU.RDA-SYN-MIS</v>
          </cell>
          <cell r="Q183" t="str">
            <v>00001</v>
          </cell>
        </row>
        <row r="184">
          <cell r="B184">
            <v>165</v>
          </cell>
          <cell r="O184" t="str">
            <v>I-LGVPACA.1-CCT-REU.RDA-SYN-MIS</v>
          </cell>
          <cell r="Q184" t="str">
            <v>00001</v>
          </cell>
        </row>
        <row r="185">
          <cell r="B185">
            <v>166</v>
          </cell>
          <cell r="O185" t="str">
            <v>I-LGVPACA.1-ETU-MAR.TEC-CCT-MIS</v>
          </cell>
          <cell r="Q185" t="str">
            <v>00001</v>
          </cell>
        </row>
        <row r="186">
          <cell r="B186">
            <v>167</v>
          </cell>
          <cell r="O186" t="str">
            <v>I-LGVPACA.1-ETU-MAR.TEC-CCT-MIS</v>
          </cell>
          <cell r="Q186" t="str">
            <v>00001</v>
          </cell>
        </row>
        <row r="187">
          <cell r="B187">
            <v>168</v>
          </cell>
          <cell r="O187" t="str">
            <v>I-LGVPACA.1-ETU-MAR.TEC-CCT-MIS</v>
          </cell>
          <cell r="Q187" t="str">
            <v>00002</v>
          </cell>
        </row>
        <row r="188">
          <cell r="B188">
            <v>169</v>
          </cell>
          <cell r="O188" t="str">
            <v>I-LGVPACA.1-ETU-MAR.TEC-CCT-MIS</v>
          </cell>
          <cell r="Q188" t="str">
            <v>00002</v>
          </cell>
        </row>
        <row r="189">
          <cell r="B189">
            <v>170</v>
          </cell>
          <cell r="O189" t="str">
            <v>I-LGVPACA.1-ETU-MAR.TEC-CCT-MIS</v>
          </cell>
          <cell r="Q189" t="str">
            <v>00003</v>
          </cell>
        </row>
        <row r="190">
          <cell r="B190">
            <v>171</v>
          </cell>
          <cell r="O190" t="str">
            <v>I-LGVPACA.1-ETU-MAR.TEC-CCT-MIS</v>
          </cell>
          <cell r="Q190" t="str">
            <v>00003</v>
          </cell>
        </row>
        <row r="191">
          <cell r="B191">
            <v>172</v>
          </cell>
          <cell r="O191" t="str">
            <v>I-LGVPACA.1-ETU-MAR.TEC-CCT-MIS</v>
          </cell>
          <cell r="Q191" t="str">
            <v>00004</v>
          </cell>
        </row>
        <row r="192">
          <cell r="B192">
            <v>173</v>
          </cell>
          <cell r="O192" t="str">
            <v>I-LGVPACA.1-ETU-MAR.TEC-CCT-MIS</v>
          </cell>
          <cell r="Q192" t="str">
            <v>00004</v>
          </cell>
        </row>
        <row r="193">
          <cell r="B193">
            <v>174</v>
          </cell>
          <cell r="O193" t="str">
            <v>I-LGVPACA.1-ETU-MAR.TEC-CCT-MIS</v>
          </cell>
          <cell r="Q193" t="str">
            <v>00005</v>
          </cell>
        </row>
        <row r="194">
          <cell r="B194">
            <v>175</v>
          </cell>
          <cell r="O194" t="str">
            <v>I-LGVPACA.1-ETU-MAR.TEC-CCT-MIS</v>
          </cell>
          <cell r="Q194" t="str">
            <v>00005</v>
          </cell>
        </row>
        <row r="195">
          <cell r="B195">
            <v>176</v>
          </cell>
          <cell r="O195" t="str">
            <v>I-LGVPACA.1-ETU-MAR.TEC-CCT-MIS</v>
          </cell>
          <cell r="Q195" t="str">
            <v>00006</v>
          </cell>
        </row>
        <row r="196">
          <cell r="B196">
            <v>177</v>
          </cell>
          <cell r="O196" t="str">
            <v>I-LGVPACA.1-ETU-MAR.TEC-CCT-MIS</v>
          </cell>
          <cell r="Q196" t="str">
            <v>00006</v>
          </cell>
        </row>
        <row r="197">
          <cell r="B197">
            <v>178</v>
          </cell>
          <cell r="O197" t="str">
            <v>I-LGVPACA.1-ETU-MAR.TEC-CCA-MIS</v>
          </cell>
          <cell r="Q197" t="str">
            <v>00001</v>
          </cell>
        </row>
        <row r="198">
          <cell r="B198">
            <v>179</v>
          </cell>
          <cell r="O198" t="str">
            <v>I-LGVPACA.1-ETU-MAR.TEC-CCA-MIS</v>
          </cell>
          <cell r="Q198" t="str">
            <v>00001</v>
          </cell>
        </row>
        <row r="199">
          <cell r="B199">
            <v>180</v>
          </cell>
          <cell r="O199" t="str">
            <v>I-LGVPACA.1-ETU-MAR.TEC-CCA-MIS</v>
          </cell>
          <cell r="Q199" t="str">
            <v>00002</v>
          </cell>
        </row>
        <row r="200">
          <cell r="B200">
            <v>181</v>
          </cell>
          <cell r="O200" t="str">
            <v>I-LGVPACA.1-ETU-MAR.TEC-CCA-MIS</v>
          </cell>
          <cell r="Q200" t="str">
            <v>00002</v>
          </cell>
        </row>
        <row r="201">
          <cell r="B201">
            <v>182</v>
          </cell>
          <cell r="O201" t="str">
            <v>I-LGVPACA.1-ETU-MAR.TEC-CCA-MIS</v>
          </cell>
          <cell r="Q201" t="str">
            <v>00003</v>
          </cell>
        </row>
        <row r="202">
          <cell r="B202">
            <v>183</v>
          </cell>
          <cell r="O202" t="str">
            <v>I-LGVPACA.1-ETU-MAR.TEC-CCA-MIS</v>
          </cell>
          <cell r="Q202" t="str">
            <v>00003</v>
          </cell>
        </row>
        <row r="203">
          <cell r="B203">
            <v>184</v>
          </cell>
          <cell r="O203" t="str">
            <v>I-LGVPACA.1-ETU-MAR.TEC-BPF-MIS</v>
          </cell>
          <cell r="Q203" t="str">
            <v>00001</v>
          </cell>
        </row>
        <row r="204">
          <cell r="B204">
            <v>185</v>
          </cell>
          <cell r="O204" t="str">
            <v>I-LGVPACA.1-ETU-MAR.TEC-BPF-MIS</v>
          </cell>
          <cell r="Q204" t="str">
            <v>00001</v>
          </cell>
        </row>
        <row r="205">
          <cell r="B205">
            <v>186</v>
          </cell>
          <cell r="O205" t="str">
            <v>I-LGVPACA.1-ETU-MAR.TEC-BPF-MIS</v>
          </cell>
          <cell r="Q205" t="str">
            <v>00002</v>
          </cell>
        </row>
        <row r="206">
          <cell r="B206">
            <v>187</v>
          </cell>
          <cell r="O206" t="str">
            <v>I-LGVPACA.1-ETU-MAR.TEC-BPF-MIS</v>
          </cell>
          <cell r="Q206" t="str">
            <v>00002</v>
          </cell>
        </row>
        <row r="207">
          <cell r="B207">
            <v>188</v>
          </cell>
          <cell r="O207" t="str">
            <v>I-LGVPACA.1-ETU-MAR.TEC-BPF-MIS</v>
          </cell>
          <cell r="Q207" t="str">
            <v>00003</v>
          </cell>
        </row>
        <row r="208">
          <cell r="B208">
            <v>189</v>
          </cell>
          <cell r="O208" t="str">
            <v>I-LGVPACA.1-ETU-MAR.TEC-BPF-MIS</v>
          </cell>
          <cell r="Q208" t="str">
            <v>00003</v>
          </cell>
        </row>
        <row r="209">
          <cell r="B209">
            <v>190</v>
          </cell>
          <cell r="O209" t="str">
            <v>I-LGVPACA.1-ETU-MAR.TEC-BPU-MIS</v>
          </cell>
          <cell r="Q209" t="str">
            <v>00001</v>
          </cell>
        </row>
        <row r="210">
          <cell r="B210">
            <v>191</v>
          </cell>
          <cell r="O210" t="str">
            <v>I-LGVPACA.1-ETU-MAR.TEC-BPU-MIS</v>
          </cell>
          <cell r="Q210" t="str">
            <v>00001</v>
          </cell>
        </row>
        <row r="211">
          <cell r="B211">
            <v>192</v>
          </cell>
          <cell r="O211" t="str">
            <v>I-LGVPACA.1-ETU-MAR.TEC-BPU-MIS</v>
          </cell>
          <cell r="Q211" t="str">
            <v>00002</v>
          </cell>
        </row>
        <row r="212">
          <cell r="B212">
            <v>193</v>
          </cell>
          <cell r="O212" t="str">
            <v>I-LGVPACA.1-ETU-MAR.TEC-BPU-MIS</v>
          </cell>
          <cell r="Q212" t="str">
            <v>00002</v>
          </cell>
        </row>
        <row r="213">
          <cell r="B213">
            <v>194</v>
          </cell>
          <cell r="O213" t="str">
            <v>I-LGVPACA.1-ETU-MAR.TEC-BPU-MIS</v>
          </cell>
          <cell r="Q213" t="str">
            <v>00003</v>
          </cell>
        </row>
        <row r="214">
          <cell r="B214">
            <v>195</v>
          </cell>
          <cell r="O214" t="str">
            <v>I-LGVPACA.1-ETU-MAR.TEC-BPU-MIS</v>
          </cell>
          <cell r="Q214" t="str">
            <v>00003</v>
          </cell>
        </row>
        <row r="215">
          <cell r="B215">
            <v>196</v>
          </cell>
          <cell r="O215" t="str">
            <v>I-LGVPACA.1-ETU-MAR.TEC-SDP-MIS</v>
          </cell>
          <cell r="Q215" t="str">
            <v>00001</v>
          </cell>
        </row>
        <row r="216">
          <cell r="B216">
            <v>197</v>
          </cell>
          <cell r="O216" t="str">
            <v>I-LGVPACA.1-ETU-MAR.TEC-SDP-MIS</v>
          </cell>
          <cell r="Q216" t="str">
            <v>00001</v>
          </cell>
        </row>
        <row r="217">
          <cell r="B217">
            <v>198</v>
          </cell>
          <cell r="O217" t="str">
            <v>I-LGVPACA.1-ETU-MAR.TEC-SDP-MIS</v>
          </cell>
          <cell r="Q217" t="str">
            <v>00002</v>
          </cell>
        </row>
        <row r="218">
          <cell r="B218">
            <v>199</v>
          </cell>
          <cell r="O218" t="str">
            <v>I-LGVPACA.1-ETU-MAR.TEC-SDP-MIS</v>
          </cell>
          <cell r="Q218" t="str">
            <v>00002</v>
          </cell>
        </row>
        <row r="219">
          <cell r="B219">
            <v>200</v>
          </cell>
          <cell r="O219" t="str">
            <v>I-LGVPACA.1-ETU-MAR.TEC-SDP-MIS</v>
          </cell>
          <cell r="Q219" t="str">
            <v>00003</v>
          </cell>
        </row>
        <row r="220">
          <cell r="B220">
            <v>201</v>
          </cell>
          <cell r="O220" t="str">
            <v>I-LGVPACA.1-ETU-MAR.TEC-SDP-MIS</v>
          </cell>
          <cell r="Q220" t="str">
            <v>00003</v>
          </cell>
        </row>
        <row r="221">
          <cell r="B221">
            <v>202</v>
          </cell>
          <cell r="O221" t="str">
            <v>I-LGVPACA.1-ETU-MAR.TEC-LOF-MIS</v>
          </cell>
          <cell r="Q221" t="str">
            <v>00001</v>
          </cell>
        </row>
        <row r="222">
          <cell r="B222">
            <v>203</v>
          </cell>
          <cell r="O222" t="str">
            <v>I-LGVPACA.1-ETU-MAR.TEC-LOF-MIS</v>
          </cell>
          <cell r="Q222" t="str">
            <v>00001</v>
          </cell>
        </row>
        <row r="223">
          <cell r="B223">
            <v>204</v>
          </cell>
          <cell r="O223" t="str">
            <v>I-LGVPACA.1-ETU-MAR.TEC-LOF-MIS</v>
          </cell>
          <cell r="Q223" t="str">
            <v>00002</v>
          </cell>
        </row>
        <row r="224">
          <cell r="B224">
            <v>205</v>
          </cell>
          <cell r="O224" t="str">
            <v>I-LGVPACA.1-ETU-MAR.TEC-LOF-MIS</v>
          </cell>
          <cell r="Q224" t="str">
            <v>00002</v>
          </cell>
        </row>
        <row r="225">
          <cell r="B225">
            <v>206</v>
          </cell>
          <cell r="O225" t="str">
            <v>I-LGVPACA.1-ETU-MAR.TEC-LOF-MIS</v>
          </cell>
          <cell r="Q225" t="str">
            <v>00003</v>
          </cell>
        </row>
        <row r="226">
          <cell r="B226">
            <v>207</v>
          </cell>
          <cell r="O226" t="str">
            <v>I-LGVPACA.1-ETU-MAR.TEC-LOF-MIS</v>
          </cell>
          <cell r="Q226" t="str">
            <v>00003</v>
          </cell>
        </row>
        <row r="227">
          <cell r="B227">
            <v>208</v>
          </cell>
          <cell r="O227" t="str">
            <v>I-LGVPACA.1-ETU-MAR.TEC-LOF-MIS</v>
          </cell>
          <cell r="Q227" t="str">
            <v>00001</v>
          </cell>
        </row>
        <row r="228">
          <cell r="B228">
            <v>209</v>
          </cell>
          <cell r="O228" t="str">
            <v>I-LGVPACA.1-ETU-MAR.TEC-LOF-MIS</v>
          </cell>
          <cell r="Q228" t="str">
            <v>00001</v>
          </cell>
        </row>
        <row r="229">
          <cell r="B229">
            <v>210</v>
          </cell>
          <cell r="O229" t="str">
            <v>I-LGVPACA.1-ETU-MAR.TEC-LOF-MIS</v>
          </cell>
          <cell r="Q229" t="str">
            <v>00002</v>
          </cell>
        </row>
        <row r="230">
          <cell r="B230">
            <v>211</v>
          </cell>
          <cell r="O230" t="str">
            <v>I-LGVPACA.1-ETU-MAR.TEC-LOF-MIS</v>
          </cell>
          <cell r="Q230" t="str">
            <v>00002</v>
          </cell>
        </row>
        <row r="231">
          <cell r="B231">
            <v>212</v>
          </cell>
          <cell r="O231" t="str">
            <v>I-LGVPACA.1-ETU-MAR.TEC-LOF-MIS</v>
          </cell>
          <cell r="Q231" t="str">
            <v>00003</v>
          </cell>
        </row>
        <row r="232">
          <cell r="B232">
            <v>213</v>
          </cell>
          <cell r="O232" t="str">
            <v>I-LGVPACA.1-ETU-MAR.TEC-LOF-MIS</v>
          </cell>
          <cell r="Q232" t="str">
            <v>00003</v>
          </cell>
        </row>
        <row r="233">
          <cell r="B233">
            <v>214</v>
          </cell>
          <cell r="O233" t="str">
            <v>I-LGVPACA.1-ETU-MAR.TEC-RGC-MIS</v>
          </cell>
          <cell r="Q233" t="str">
            <v>00001</v>
          </cell>
        </row>
        <row r="234">
          <cell r="B234">
            <v>215</v>
          </cell>
          <cell r="O234" t="str">
            <v>I-LGVPACA.1-ETU-MAR.TEC-RGC-MIS</v>
          </cell>
          <cell r="Q234" t="str">
            <v>00001</v>
          </cell>
        </row>
        <row r="235">
          <cell r="B235">
            <v>216</v>
          </cell>
          <cell r="O235" t="str">
            <v>I-LGVPACA.1-ETU-MAR.TEC-RGC-MIS</v>
          </cell>
          <cell r="Q235" t="str">
            <v>00001</v>
          </cell>
        </row>
        <row r="236">
          <cell r="B236">
            <v>217</v>
          </cell>
          <cell r="O236" t="str">
            <v>I-LGVPACA.1-ETU-MAR.TEC-RGC-MIS</v>
          </cell>
          <cell r="Q236" t="str">
            <v>00001</v>
          </cell>
        </row>
        <row r="237">
          <cell r="B237">
            <v>218</v>
          </cell>
          <cell r="O237" t="str">
            <v>I-LGVPACA.1-ETU-MAR.TEC-RGC-MIS</v>
          </cell>
          <cell r="Q237" t="str">
            <v>00001</v>
          </cell>
        </row>
        <row r="238">
          <cell r="B238">
            <v>219</v>
          </cell>
          <cell r="O238" t="str">
            <v>I-LGVPACA.1-ETU-MAR.TEC-RGC-MIS</v>
          </cell>
          <cell r="Q238" t="str">
            <v>00001</v>
          </cell>
        </row>
        <row r="239">
          <cell r="B239">
            <v>220</v>
          </cell>
          <cell r="O239" t="str">
            <v>I-LGVPACA.1-PRG-PIL.BUD-ADD-MIS</v>
          </cell>
          <cell r="Q239" t="str">
            <v>00001</v>
          </cell>
        </row>
        <row r="240">
          <cell r="B240">
            <v>221</v>
          </cell>
          <cell r="O240" t="str">
            <v>I-LGVPACA.1-ETU-SCE.ENQ-RAP-CRP</v>
          </cell>
          <cell r="Q240" t="str">
            <v>00001</v>
          </cell>
        </row>
        <row r="241">
          <cell r="B241">
            <v>222</v>
          </cell>
          <cell r="O241" t="str">
            <v>I-LGVPACA.1-ETU-SCE.ENQ-RAP-CRP</v>
          </cell>
          <cell r="Q241" t="str">
            <v>00002</v>
          </cell>
        </row>
        <row r="242">
          <cell r="B242">
            <v>223</v>
          </cell>
          <cell r="O242" t="str">
            <v>I-LGVPACA.1-ETU-SCE.ENQ-RAP-CRP</v>
          </cell>
          <cell r="Q242" t="str">
            <v>00003</v>
          </cell>
        </row>
        <row r="243">
          <cell r="B243">
            <v>224</v>
          </cell>
          <cell r="O243" t="str">
            <v>I-LGVPACA.1-ETU-MAR.ORG-CCT-MIS</v>
          </cell>
          <cell r="Q243" t="str">
            <v>00003</v>
          </cell>
        </row>
        <row r="244">
          <cell r="B244">
            <v>225</v>
          </cell>
          <cell r="O244" t="str">
            <v>I-LGVPACA.1-ETU-MAR.ORG-LDC-MIS</v>
          </cell>
          <cell r="Q244" t="str">
            <v>00001</v>
          </cell>
        </row>
        <row r="245">
          <cell r="B245">
            <v>226</v>
          </cell>
          <cell r="O245" t="str">
            <v>I-LGVPACA.1-ETU-MAR.ORG-CCA-MIS</v>
          </cell>
          <cell r="Q245" t="str">
            <v>00002</v>
          </cell>
        </row>
        <row r="246">
          <cell r="B246">
            <v>227</v>
          </cell>
          <cell r="O246" t="str">
            <v>I-LGVPACA.1-ETU-MAR.ORG-AVI-PRO</v>
          </cell>
          <cell r="Q246" t="str">
            <v>00001</v>
          </cell>
        </row>
        <row r="247">
          <cell r="B247">
            <v>228</v>
          </cell>
          <cell r="O247" t="str">
            <v>I-LGVPACA.1-ETU-MAR.ORG-BPU-MIS</v>
          </cell>
          <cell r="Q247" t="str">
            <v>00002</v>
          </cell>
        </row>
        <row r="248">
          <cell r="B248">
            <v>229</v>
          </cell>
          <cell r="O248" t="str">
            <v>I-LGVPACA.1-ETU-MAR.TEC-DIP-MIS</v>
          </cell>
          <cell r="Q248" t="str">
            <v>00001</v>
          </cell>
        </row>
        <row r="249">
          <cell r="B249">
            <v>230</v>
          </cell>
          <cell r="O249" t="str">
            <v>I-LGVPACA.1-PRG-PIL.SER-REP-MIS</v>
          </cell>
          <cell r="Q249" t="str">
            <v>00027</v>
          </cell>
        </row>
        <row r="250">
          <cell r="B250">
            <v>231</v>
          </cell>
          <cell r="O250" t="str">
            <v>I-LGVPACA.1-ETU-MAR.PRT-AVI-JOU</v>
          </cell>
          <cell r="Q250">
            <v>1</v>
          </cell>
        </row>
        <row r="251">
          <cell r="B251">
            <v>232</v>
          </cell>
          <cell r="O251" t="str">
            <v>I-LGVPACA.1-ETU-MAR.ORG-ANA-MIS</v>
          </cell>
          <cell r="Q251" t="str">
            <v>00002</v>
          </cell>
        </row>
        <row r="252">
          <cell r="B252">
            <v>233</v>
          </cell>
          <cell r="O252" t="str">
            <v>I-LGVPACA.1-ETU-MAR.PRT-FSA-MIS</v>
          </cell>
          <cell r="Q252">
            <v>1</v>
          </cell>
        </row>
        <row r="253">
          <cell r="B253">
            <v>234</v>
          </cell>
          <cell r="O253" t="str">
            <v>I-LGVPACA.1-ETU-MAR.ENV-RAP-MIS</v>
          </cell>
          <cell r="Q253" t="str">
            <v>00001</v>
          </cell>
        </row>
        <row r="254">
          <cell r="B254">
            <v>235</v>
          </cell>
          <cell r="O254" t="str">
            <v>I-LGVPACA.1-ETU-MAR.EXP-CCT-MIS</v>
          </cell>
          <cell r="Q254" t="str">
            <v>00001</v>
          </cell>
        </row>
        <row r="255">
          <cell r="B255">
            <v>236</v>
          </cell>
          <cell r="O255" t="str">
            <v>I-LGVPACA.1-ETU-MAR.ENV-CRR-MIS</v>
          </cell>
          <cell r="Q255" t="str">
            <v>00001</v>
          </cell>
        </row>
        <row r="256">
          <cell r="B256">
            <v>237</v>
          </cell>
          <cell r="O256" t="str">
            <v>I-LGVPACA.1-ETU-MAR.ENV-BPF-MIS</v>
          </cell>
          <cell r="Q256" t="str">
            <v>00002</v>
          </cell>
        </row>
        <row r="257">
          <cell r="B257">
            <v>238</v>
          </cell>
          <cell r="O257" t="str">
            <v>I-LGVPACA.1-ETU-MAR.ENV-BPU-MIS</v>
          </cell>
          <cell r="Q257" t="str">
            <v>00003</v>
          </cell>
        </row>
        <row r="258">
          <cell r="B258">
            <v>239</v>
          </cell>
          <cell r="O258" t="str">
            <v>I-LGVPACA.1-ETU-MAR.ENV-LOF-MIS</v>
          </cell>
          <cell r="Q258" t="str">
            <v>00003</v>
          </cell>
        </row>
        <row r="259">
          <cell r="B259">
            <v>240</v>
          </cell>
          <cell r="O259" t="str">
            <v>I-LGVPACA.1-ETU-MAR.ENV-SDP-MIS</v>
          </cell>
          <cell r="Q259" t="str">
            <v>00002</v>
          </cell>
        </row>
        <row r="260">
          <cell r="B260">
            <v>241</v>
          </cell>
          <cell r="O260" t="str">
            <v>I-LGVPACA.1-PRG-PIL.SER-REP-MIS</v>
          </cell>
          <cell r="Q260" t="str">
            <v>00028</v>
          </cell>
        </row>
        <row r="261">
          <cell r="B261">
            <v>242</v>
          </cell>
          <cell r="O261" t="str">
            <v>I-LGVPACA.1-PRG-PIL.SER-REP-MIS</v>
          </cell>
          <cell r="Q261" t="str">
            <v>00029</v>
          </cell>
        </row>
        <row r="262">
          <cell r="B262">
            <v>243</v>
          </cell>
          <cell r="O262" t="str">
            <v>I-LGVPACA.1-PRG-PIL.SER-REP-MIS</v>
          </cell>
          <cell r="Q262" t="str">
            <v>00030</v>
          </cell>
        </row>
        <row r="263">
          <cell r="B263">
            <v>244</v>
          </cell>
          <cell r="O263" t="str">
            <v>I-LGVPACA.1-PRG-PIL.SER-REP-MIS</v>
          </cell>
          <cell r="Q263" t="str">
            <v>00031</v>
          </cell>
        </row>
        <row r="264">
          <cell r="B264">
            <v>245</v>
          </cell>
          <cell r="O264" t="str">
            <v>I-LGVPACA.1-PRG-PIL.GEN-NOT-MIS</v>
          </cell>
          <cell r="Q264" t="str">
            <v>00001</v>
          </cell>
        </row>
        <row r="265">
          <cell r="B265">
            <v>246</v>
          </cell>
          <cell r="O265" t="str">
            <v>I-LGVPACA.1-PRG-PIL.DOC-MOD-MIS</v>
          </cell>
          <cell r="Q265" t="str">
            <v>00006</v>
          </cell>
        </row>
        <row r="266">
          <cell r="B266">
            <v>247</v>
          </cell>
          <cell r="O266" t="str">
            <v>I-LGVPACA.1-PRG-PIL.DOC-MOD-MIS</v>
          </cell>
          <cell r="Q266" t="str">
            <v>00007</v>
          </cell>
        </row>
        <row r="267">
          <cell r="B267">
            <v>248</v>
          </cell>
          <cell r="O267" t="str">
            <v>I-LGVPACA.1-PRG-PIL.SER-REP-MIS</v>
          </cell>
          <cell r="Q267" t="str">
            <v>00032</v>
          </cell>
        </row>
        <row r="268">
          <cell r="B268">
            <v>249</v>
          </cell>
          <cell r="O268" t="str">
            <v>I-LGVPACA.1-ETU-MAR.ENV-RAP-MIS</v>
          </cell>
          <cell r="Q268" t="str">
            <v>00002</v>
          </cell>
        </row>
        <row r="269">
          <cell r="B269">
            <v>250</v>
          </cell>
          <cell r="O269" t="str">
            <v>I-LGVPACA.1-ETU-MAR.SCE-AVI-MIS</v>
          </cell>
          <cell r="Q269" t="str">
            <v>00001</v>
          </cell>
        </row>
        <row r="270">
          <cell r="B270">
            <v>251</v>
          </cell>
          <cell r="O270" t="str">
            <v>I-LGVPACA.1-ETU-SCE.MRE-NOT-MIS</v>
          </cell>
          <cell r="Q270" t="str">
            <v>00001</v>
          </cell>
        </row>
        <row r="271">
          <cell r="B271">
            <v>252</v>
          </cell>
          <cell r="O271" t="str">
            <v>I-LGVPACA.1-ETU-MAR.TEC-RAP-MIS</v>
          </cell>
          <cell r="Q271">
            <v>1</v>
          </cell>
        </row>
        <row r="272">
          <cell r="B272">
            <v>253</v>
          </cell>
          <cell r="O272" t="str">
            <v>I-LGVPACA.1-ETU-MAR.TEC-RAP-MIS</v>
          </cell>
          <cell r="Q272">
            <v>2</v>
          </cell>
        </row>
        <row r="273">
          <cell r="B273">
            <v>254</v>
          </cell>
          <cell r="O273" t="str">
            <v>I-LGVPACA.1-ETU-MAR.TEC-RAP-MIS</v>
          </cell>
          <cell r="Q273">
            <v>3</v>
          </cell>
        </row>
        <row r="274">
          <cell r="B274">
            <v>255</v>
          </cell>
          <cell r="O274" t="str">
            <v>I-LGVPACA.1-ETU-MAR.TEC-RAP-MIS</v>
          </cell>
          <cell r="Q274">
            <v>4</v>
          </cell>
        </row>
        <row r="275">
          <cell r="B275">
            <v>256</v>
          </cell>
          <cell r="O275" t="str">
            <v>I-LGVPACA.1-ETU-MAR.TEC-RAP-MIS</v>
          </cell>
          <cell r="Q275">
            <v>5</v>
          </cell>
        </row>
        <row r="276">
          <cell r="B276">
            <v>257</v>
          </cell>
          <cell r="O276" t="str">
            <v>I-LGVPACA.1-ETU-MAR.TEC-RAP-MIS</v>
          </cell>
          <cell r="Q276">
            <v>6</v>
          </cell>
        </row>
        <row r="277">
          <cell r="B277">
            <v>258</v>
          </cell>
          <cell r="O277" t="str">
            <v>I-LGVPACA.1-ETU-MAR.TEC-RAP-MIS</v>
          </cell>
          <cell r="Q277">
            <v>7</v>
          </cell>
        </row>
        <row r="278">
          <cell r="B278">
            <v>259</v>
          </cell>
          <cell r="O278" t="str">
            <v>I-LGVPACA.1-ETU-MAR.TEC-RAP-MIS</v>
          </cell>
          <cell r="Q278">
            <v>8</v>
          </cell>
        </row>
        <row r="279">
          <cell r="B279">
            <v>260</v>
          </cell>
          <cell r="O279" t="str">
            <v>I-LGVPACA.1-ETU-MAR.TEC-RAP-MIS</v>
          </cell>
          <cell r="Q279">
            <v>9</v>
          </cell>
        </row>
        <row r="280">
          <cell r="B280">
            <v>261</v>
          </cell>
          <cell r="O280" t="str">
            <v>I-LGVPACA.1-ETU-MAR.TEC-RAP-MIS</v>
          </cell>
          <cell r="Q280">
            <v>10</v>
          </cell>
        </row>
        <row r="281">
          <cell r="B281">
            <v>262</v>
          </cell>
          <cell r="O281" t="str">
            <v>I-LGVPACA.1-ETU-MAR.TEC-RAP-MIS</v>
          </cell>
          <cell r="Q281">
            <v>11</v>
          </cell>
        </row>
        <row r="282">
          <cell r="B282">
            <v>263</v>
          </cell>
          <cell r="O282" t="str">
            <v>I-LGVPACA.1-ETU-MAR.TEC-RAP-MIS</v>
          </cell>
          <cell r="Q282">
            <v>12</v>
          </cell>
        </row>
        <row r="283">
          <cell r="B283">
            <v>264</v>
          </cell>
          <cell r="O283" t="str">
            <v>I-LGVPACA.1-PRG-PIL.SER-REP-MIS</v>
          </cell>
          <cell r="Q283">
            <v>33</v>
          </cell>
        </row>
        <row r="284">
          <cell r="B284">
            <v>265</v>
          </cell>
          <cell r="O284" t="str">
            <v>I-LGVPACA.1-PRG-PIL.SER-REP-MIS</v>
          </cell>
          <cell r="Q284">
            <v>34</v>
          </cell>
        </row>
        <row r="285">
          <cell r="B285">
            <v>266</v>
          </cell>
          <cell r="O285" t="str">
            <v>I-LGVPACA.1-ETU-MAR.ORG-TAB-MIS</v>
          </cell>
          <cell r="Q285">
            <v>1</v>
          </cell>
        </row>
        <row r="286">
          <cell r="B286">
            <v>267</v>
          </cell>
          <cell r="O286" t="str">
            <v>I-LGVPACA.1-PRG-PIL.SER-REP-MIS</v>
          </cell>
          <cell r="Q286">
            <v>35</v>
          </cell>
        </row>
        <row r="287">
          <cell r="B287">
            <v>268</v>
          </cell>
          <cell r="O287" t="str">
            <v>I-LGVPACA.1-ETU-MAR.TEC-NOT-MIS</v>
          </cell>
          <cell r="Q287">
            <v>1</v>
          </cell>
        </row>
        <row r="288">
          <cell r="B288">
            <v>269</v>
          </cell>
          <cell r="O288" t="str">
            <v>I-LGVPACA.1-PRG-PIL.DOC-PDR-MIS</v>
          </cell>
          <cell r="Q288">
            <v>1</v>
          </cell>
        </row>
        <row r="289">
          <cell r="B289">
            <v>270</v>
          </cell>
          <cell r="O289" t="str">
            <v>I-LGVPACA.1-PRG-PIL.DOC-NOT-MIS</v>
          </cell>
          <cell r="Q289">
            <v>1</v>
          </cell>
        </row>
        <row r="290">
          <cell r="B290">
            <v>271</v>
          </cell>
          <cell r="O290" t="str">
            <v>I-LGVPACA.1-PRG-PIL.DOC-PDR-MIS</v>
          </cell>
          <cell r="Q290">
            <v>1</v>
          </cell>
        </row>
        <row r="291">
          <cell r="B291">
            <v>272</v>
          </cell>
          <cell r="O291" t="str">
            <v>I-LGVPACA.1-ETU-SCE.ENQ-BDD-ALY</v>
          </cell>
          <cell r="Q291" t="str">
            <v>00004</v>
          </cell>
        </row>
        <row r="292">
          <cell r="B292">
            <v>273</v>
          </cell>
          <cell r="O292" t="str">
            <v>I-LGVPACA.1-PRG-CTM.SCF-DIP-MIS</v>
          </cell>
          <cell r="Q292" t="str">
            <v>00002</v>
          </cell>
        </row>
        <row r="293">
          <cell r="B293">
            <v>274</v>
          </cell>
          <cell r="O293" t="str">
            <v>I-LGVPACA.1-PRG-CTM.SCF-CRR-MIS</v>
          </cell>
          <cell r="Q293">
            <v>9</v>
          </cell>
        </row>
        <row r="294">
          <cell r="B294">
            <v>275</v>
          </cell>
          <cell r="O294" t="str">
            <v>I-LGVPACA.1-ETU-MAR.CCT-AVI-JOU</v>
          </cell>
          <cell r="Q294" t="str">
            <v>00001</v>
          </cell>
        </row>
        <row r="295">
          <cell r="B295">
            <v>276</v>
          </cell>
          <cell r="O295" t="str">
            <v>I-LGVPACA.1-PRG-PIL.DOC-NOT-DGI</v>
          </cell>
          <cell r="Q295" t="str">
            <v>00001</v>
          </cell>
        </row>
        <row r="296">
          <cell r="B296">
            <v>277</v>
          </cell>
          <cell r="O296" t="str">
            <v>I-LGVPACA.1-PRG-PIL.SER-REP-MIS</v>
          </cell>
          <cell r="Q296">
            <v>36</v>
          </cell>
        </row>
        <row r="297">
          <cell r="B297">
            <v>278</v>
          </cell>
          <cell r="O297" t="str">
            <v>I-LGVPACA.1-PRG-PIL.DOC-GUI-FUS</v>
          </cell>
          <cell r="Q297">
            <v>2</v>
          </cell>
        </row>
        <row r="298">
          <cell r="B298">
            <v>279</v>
          </cell>
          <cell r="O298" t="str">
            <v>I-LGVPACA.1-ETU-MAR.ORG-CRR-MIS</v>
          </cell>
          <cell r="Q298" t="str">
            <v>00002</v>
          </cell>
        </row>
        <row r="299">
          <cell r="B299">
            <v>280</v>
          </cell>
          <cell r="O299" t="str">
            <v>I-LGVPACA.1-ETU-MAR.EXP-AVI-MIS</v>
          </cell>
          <cell r="Q299" t="str">
            <v>00001</v>
          </cell>
        </row>
        <row r="300">
          <cell r="B300">
            <v>281</v>
          </cell>
          <cell r="O300" t="str">
            <v>I-LGVPACA.1-PRG-CTM.SCF-TAB-SMA</v>
          </cell>
          <cell r="Q300" t="str">
            <v>00001</v>
          </cell>
        </row>
        <row r="301">
          <cell r="B301">
            <v>282</v>
          </cell>
          <cell r="O301" t="str">
            <v>I-LGVPACA.1-PRG-PIL.SER-REP-MIS</v>
          </cell>
          <cell r="Q301">
            <v>37</v>
          </cell>
        </row>
        <row r="302">
          <cell r="B302">
            <v>283</v>
          </cell>
          <cell r="O302" t="str">
            <v>I-LGVPACA.1-ETU-MAR.PRT-BPF-MIS</v>
          </cell>
          <cell r="Q302" t="str">
            <v>00001</v>
          </cell>
        </row>
        <row r="303">
          <cell r="B303">
            <v>284</v>
          </cell>
          <cell r="O303" t="str">
            <v>I-LGVPACA.1-ETU-MAR.PRT-BPU-MIS</v>
          </cell>
          <cell r="Q303" t="str">
            <v>00001</v>
          </cell>
        </row>
        <row r="304">
          <cell r="B304">
            <v>285</v>
          </cell>
          <cell r="O304" t="str">
            <v>I-LGVPACA.1-ETU-MAR.PRT-SDP-MIS</v>
          </cell>
          <cell r="Q304" t="str">
            <v>00001</v>
          </cell>
        </row>
        <row r="305">
          <cell r="B305">
            <v>286</v>
          </cell>
          <cell r="O305" t="str">
            <v>I-LGVPACA.1-ETU-MAR.EXP-CCA-MIS</v>
          </cell>
          <cell r="Q305" t="str">
            <v>00001</v>
          </cell>
        </row>
        <row r="306">
          <cell r="B306">
            <v>287</v>
          </cell>
          <cell r="O306" t="str">
            <v>I-LGVPACA.1-ETU-MAR.PRT-RGC-MIS</v>
          </cell>
          <cell r="Q306" t="str">
            <v>00001</v>
          </cell>
        </row>
        <row r="307">
          <cell r="B307">
            <v>288</v>
          </cell>
          <cell r="O307" t="str">
            <v>I-LGVPACA.1-ETU-MAR.PRT-CCA-MIS</v>
          </cell>
          <cell r="Q307" t="str">
            <v>00001</v>
          </cell>
        </row>
        <row r="308">
          <cell r="B308">
            <v>289</v>
          </cell>
          <cell r="O308" t="str">
            <v>I-LGVPACA.1-ETU-MAR.PRT-LOF-MIS</v>
          </cell>
          <cell r="Q308" t="str">
            <v>00001</v>
          </cell>
        </row>
        <row r="309">
          <cell r="B309">
            <v>290</v>
          </cell>
          <cell r="O309" t="str">
            <v>I-LGVPACA.1-ETU-MAR.PRT-LOF-MIS</v>
          </cell>
          <cell r="Q309">
            <v>2</v>
          </cell>
        </row>
        <row r="310">
          <cell r="B310">
            <v>291</v>
          </cell>
          <cell r="O310" t="str">
            <v>I-LGVPACA.1-ETU-MAR.PRT-CCT-MIS</v>
          </cell>
          <cell r="Q310" t="str">
            <v>00001</v>
          </cell>
        </row>
        <row r="311">
          <cell r="B311">
            <v>292</v>
          </cell>
          <cell r="O311" t="str">
            <v>I-LGVPACA.1-ETU-MAR.PRT-CCT-MIS</v>
          </cell>
          <cell r="Q311" t="str">
            <v>00002</v>
          </cell>
        </row>
        <row r="312">
          <cell r="B312">
            <v>293</v>
          </cell>
          <cell r="O312" t="str">
            <v>I-LGVPACA.1-PRG-PIL.SER-REP-MIS</v>
          </cell>
          <cell r="Q312">
            <v>38</v>
          </cell>
        </row>
        <row r="313">
          <cell r="B313">
            <v>294</v>
          </cell>
          <cell r="O313" t="str">
            <v>I-LGVPACA.1-ETU-MAR.ORG-PRO-MIS</v>
          </cell>
          <cell r="Q313" t="str">
            <v>00001</v>
          </cell>
        </row>
        <row r="314">
          <cell r="B314">
            <v>295</v>
          </cell>
          <cell r="O314" t="str">
            <v>I-LGVPACA.1-PRG-PIL.DOC-PRO-MIS</v>
          </cell>
          <cell r="Q314" t="str">
            <v>00003</v>
          </cell>
        </row>
        <row r="315">
          <cell r="B315">
            <v>296</v>
          </cell>
          <cell r="O315" t="str">
            <v>I-LGVPACA.1-PRG-CTH.PRE-CRR-MIS</v>
          </cell>
          <cell r="Q315" t="str">
            <v>00002</v>
          </cell>
        </row>
        <row r="316">
          <cell r="B316">
            <v>297</v>
          </cell>
          <cell r="O316" t="str">
            <v>I-LGVPACA.1-ETU-MAR.EXP-RGC-MIS</v>
          </cell>
          <cell r="Q316" t="str">
            <v>00001</v>
          </cell>
        </row>
        <row r="317">
          <cell r="B317">
            <v>298</v>
          </cell>
          <cell r="O317" t="str">
            <v>I-LGVPACA.1-ETU-MAR.ENV-CCA-MIS</v>
          </cell>
          <cell r="Q317" t="str">
            <v>00002</v>
          </cell>
        </row>
        <row r="318">
          <cell r="B318">
            <v>299</v>
          </cell>
          <cell r="O318" t="str">
            <v>I-LGVPACA.1-ETU-SCE.MNA-CCA-MIS</v>
          </cell>
          <cell r="Q318" t="str">
            <v>00001</v>
          </cell>
        </row>
        <row r="319">
          <cell r="B319">
            <v>300</v>
          </cell>
          <cell r="O319" t="str">
            <v>I-LGVPACA.1-ETU-SCE.MNA-CCA-MIS</v>
          </cell>
          <cell r="Q319" t="str">
            <v>00002</v>
          </cell>
        </row>
        <row r="320">
          <cell r="B320">
            <v>301</v>
          </cell>
          <cell r="O320" t="str">
            <v>I-LGVPACA.1-ETU-SCE.MNA-CCA-MIS</v>
          </cell>
          <cell r="Q320" t="str">
            <v>00003</v>
          </cell>
        </row>
        <row r="321">
          <cell r="B321">
            <v>302</v>
          </cell>
          <cell r="O321" t="str">
            <v>I-LGVPACA.1-ETU-SCE.MNA-RGC-MIS</v>
          </cell>
          <cell r="Q321" t="str">
            <v>00001</v>
          </cell>
        </row>
        <row r="322">
          <cell r="B322">
            <v>303</v>
          </cell>
          <cell r="O322" t="str">
            <v>I-LGVPACA.1-ETU-SCE.MNA-CCT-MIS</v>
          </cell>
          <cell r="Q322" t="str">
            <v>00001</v>
          </cell>
        </row>
        <row r="323">
          <cell r="B323">
            <v>304</v>
          </cell>
          <cell r="O323" t="str">
            <v>I-LGVPACA.1-ETU-SCE.MNA-BPF-MIS</v>
          </cell>
          <cell r="Q323" t="str">
            <v>00001</v>
          </cell>
        </row>
        <row r="324">
          <cell r="B324">
            <v>305</v>
          </cell>
          <cell r="O324" t="str">
            <v>I-LGVPACA.1-ETU-SCE.MNA-BPF-MIS</v>
          </cell>
          <cell r="Q324" t="str">
            <v>00002</v>
          </cell>
        </row>
        <row r="325">
          <cell r="B325">
            <v>306</v>
          </cell>
          <cell r="O325" t="str">
            <v>I-LGVPACA.1-ETU-SCE.MNA-LOF-MIS</v>
          </cell>
          <cell r="Q325" t="str">
            <v>00001</v>
          </cell>
        </row>
        <row r="326">
          <cell r="B326">
            <v>307</v>
          </cell>
          <cell r="O326" t="str">
            <v>I-LGVPACA.1-ETU-SCE.MNA-LOF-MIS</v>
          </cell>
          <cell r="Q326" t="str">
            <v>00002</v>
          </cell>
        </row>
        <row r="327">
          <cell r="B327">
            <v>308</v>
          </cell>
          <cell r="O327" t="str">
            <v>I-LGVPACA.1-ETU-SCE.MNA-CCT-MIS</v>
          </cell>
          <cell r="Q327" t="str">
            <v>00002</v>
          </cell>
        </row>
        <row r="328">
          <cell r="B328">
            <v>309</v>
          </cell>
          <cell r="O328" t="str">
            <v>I-LGVPACA.1-ETU-MAR.EXP-BPF-MIS</v>
          </cell>
          <cell r="Q328" t="str">
            <v>00001</v>
          </cell>
        </row>
        <row r="329">
          <cell r="B329">
            <v>310</v>
          </cell>
          <cell r="O329" t="str">
            <v>I-LGVPACA.1-ETU-MAR.EXP-CCT-MIS</v>
          </cell>
          <cell r="Q329" t="str">
            <v>00002</v>
          </cell>
        </row>
        <row r="330">
          <cell r="B330">
            <v>311</v>
          </cell>
          <cell r="O330" t="str">
            <v>I-LGVPACA.1-ETU-MAR.EXP-LOF-MIS</v>
          </cell>
          <cell r="Q330" t="str">
            <v>00001</v>
          </cell>
        </row>
        <row r="331">
          <cell r="B331">
            <v>312</v>
          </cell>
          <cell r="O331" t="str">
            <v>I-LGVPACA.1-ETU-MAR.EXP-LOF-MIS</v>
          </cell>
          <cell r="Q331" t="str">
            <v>00002</v>
          </cell>
        </row>
        <row r="332">
          <cell r="B332">
            <v>313</v>
          </cell>
          <cell r="O332" t="str">
            <v>I-LGVPACA.1-PRG-PIL.SER-REP-MIS</v>
          </cell>
          <cell r="Q332">
            <v>39</v>
          </cell>
        </row>
        <row r="333">
          <cell r="B333">
            <v>314</v>
          </cell>
          <cell r="O333" t="str">
            <v>I-LGVPACA.1-PRG-PIL.SER-REP-MIS</v>
          </cell>
          <cell r="Q333">
            <v>40</v>
          </cell>
        </row>
        <row r="334">
          <cell r="B334">
            <v>315</v>
          </cell>
          <cell r="O334" t="str">
            <v>I-LGVPACA.1-COM-PRE.FOR-DIP-MIS</v>
          </cell>
          <cell r="Q334" t="str">
            <v>00003</v>
          </cell>
        </row>
        <row r="335">
          <cell r="B335">
            <v>316</v>
          </cell>
          <cell r="O335" t="str">
            <v>I-LGVPACA.1-PRG-PIL.SER-REP-MIS</v>
          </cell>
          <cell r="Q335">
            <v>41</v>
          </cell>
        </row>
        <row r="336">
          <cell r="B336">
            <v>317</v>
          </cell>
          <cell r="O336" t="str">
            <v>I-LGVPACA.1-PRG-PIL.SER-REP-MIS</v>
          </cell>
          <cell r="Q336">
            <v>42</v>
          </cell>
        </row>
        <row r="337">
          <cell r="B337">
            <v>318</v>
          </cell>
          <cell r="O337" t="str">
            <v>I-LGVPACA.1-PRG-PIL.SER-REP-MIS</v>
          </cell>
          <cell r="Q337">
            <v>43</v>
          </cell>
        </row>
        <row r="338">
          <cell r="B338">
            <v>319</v>
          </cell>
          <cell r="O338" t="str">
            <v>I-LGVPACA.1-PRG-PIL.SER-REP-MIS</v>
          </cell>
          <cell r="Q338">
            <v>44</v>
          </cell>
        </row>
        <row r="339">
          <cell r="B339">
            <v>320</v>
          </cell>
          <cell r="O339" t="str">
            <v>I-LGVPACA.1-PRG-PIL.SER-REP-MIS</v>
          </cell>
          <cell r="Q339">
            <v>45</v>
          </cell>
        </row>
        <row r="340">
          <cell r="B340">
            <v>321</v>
          </cell>
          <cell r="O340" t="str">
            <v>I-LGVPACA.1-PRG-PIL.SER-REP-MIS</v>
          </cell>
          <cell r="Q340">
            <v>46</v>
          </cell>
        </row>
        <row r="341">
          <cell r="B341">
            <v>322</v>
          </cell>
          <cell r="O341" t="str">
            <v>I-LGVPACA.1-ETU-MAR.CCT-FSA-MIS</v>
          </cell>
          <cell r="Q341" t="str">
            <v>00002</v>
          </cell>
        </row>
        <row r="342">
          <cell r="B342">
            <v>323</v>
          </cell>
          <cell r="O342" t="str">
            <v>I-LGVPACA.1-ETU-MAR.CCT-RAP-MIS</v>
          </cell>
          <cell r="Q342">
            <v>1</v>
          </cell>
        </row>
        <row r="343">
          <cell r="B343">
            <v>324</v>
          </cell>
          <cell r="O343" t="str">
            <v>I-LGVPACA.1-ETU-MAR.CCT-CCA-MIS</v>
          </cell>
          <cell r="Q343" t="str">
            <v>00001</v>
          </cell>
        </row>
        <row r="344">
          <cell r="B344">
            <v>325</v>
          </cell>
          <cell r="O344" t="str">
            <v>I-LGVPACA.1-ETU-MAR.CCT-LOF-MIS</v>
          </cell>
          <cell r="Q344" t="str">
            <v>00002</v>
          </cell>
        </row>
        <row r="345">
          <cell r="B345">
            <v>326</v>
          </cell>
          <cell r="O345" t="str">
            <v>I-LGVPACA.1-ETU-MAR.CCT-RGC-MIS</v>
          </cell>
          <cell r="Q345" t="str">
            <v>00002</v>
          </cell>
        </row>
        <row r="346">
          <cell r="B346">
            <v>327</v>
          </cell>
          <cell r="O346" t="str">
            <v>I-LGVPACA.1-ETU-SCE.MRE-DIP-A7C</v>
          </cell>
          <cell r="Q346" t="str">
            <v>00001</v>
          </cell>
        </row>
        <row r="347">
          <cell r="B347">
            <v>328</v>
          </cell>
          <cell r="O347" t="str">
            <v>I-LGVPACA.1-ETU-SCE.MRE-RAP-MIS</v>
          </cell>
          <cell r="Q347" t="str">
            <v>00001</v>
          </cell>
        </row>
        <row r="348">
          <cell r="B348">
            <v>329</v>
          </cell>
          <cell r="O348" t="str">
            <v>I-LGVPACA.1-ETU-MAR.ENV-COR-MIS</v>
          </cell>
          <cell r="Q348" t="str">
            <v>00001</v>
          </cell>
        </row>
        <row r="349">
          <cell r="B349">
            <v>330</v>
          </cell>
          <cell r="O349" t="str">
            <v>I-LGVPACA.1-ETU-MAR.CCT-CCT-MIS</v>
          </cell>
          <cell r="Q349" t="str">
            <v>00001</v>
          </cell>
        </row>
        <row r="350">
          <cell r="B350">
            <v>331</v>
          </cell>
          <cell r="O350" t="str">
            <v>I-LGVPACA.1-ETU-SCE.MRE-CRR-MIS</v>
          </cell>
          <cell r="Q350" t="str">
            <v>00001</v>
          </cell>
        </row>
        <row r="351">
          <cell r="B351">
            <v>332</v>
          </cell>
          <cell r="O351" t="str">
            <v>I-LGVPACA.1-ETU-MAR.CCT-BPF-MIS</v>
          </cell>
          <cell r="Q351" t="str">
            <v>00001</v>
          </cell>
        </row>
        <row r="352">
          <cell r="B352">
            <v>333</v>
          </cell>
          <cell r="O352" t="str">
            <v>I-LGVPACA.1-ETU-MAR.CCT-BPU-MIS</v>
          </cell>
          <cell r="Q352" t="str">
            <v>00001</v>
          </cell>
        </row>
        <row r="353">
          <cell r="B353">
            <v>334</v>
          </cell>
          <cell r="O353" t="str">
            <v>I-LGVPACA.1-ETU-MAR.CCT-SDP-MIS</v>
          </cell>
          <cell r="Q353" t="str">
            <v>00001</v>
          </cell>
        </row>
        <row r="354">
          <cell r="B354">
            <v>335</v>
          </cell>
          <cell r="O354" t="str">
            <v>I-LGVPACA.1-COM-QUA.CCT-TAB-MIS</v>
          </cell>
          <cell r="Q354" t="str">
            <v>00001</v>
          </cell>
        </row>
        <row r="355">
          <cell r="B355">
            <v>336</v>
          </cell>
          <cell r="O355" t="str">
            <v>I-LGVPACA.1-COM-QUA.CCT-TAB-MIS</v>
          </cell>
          <cell r="Q355">
            <v>2</v>
          </cell>
        </row>
        <row r="356">
          <cell r="B356">
            <v>337</v>
          </cell>
          <cell r="O356" t="str">
            <v>I-LGVPACA.1-COM-PRE.FOR-DIP-MIS</v>
          </cell>
          <cell r="Q356" t="str">
            <v>00004</v>
          </cell>
        </row>
        <row r="357">
          <cell r="B357">
            <v>338</v>
          </cell>
          <cell r="O357" t="str">
            <v>I-LGVPACA.1-COM-PRE.FOR-DIP-MIS</v>
          </cell>
          <cell r="Q357" t="str">
            <v>00004</v>
          </cell>
        </row>
        <row r="358">
          <cell r="B358">
            <v>339</v>
          </cell>
          <cell r="O358" t="str">
            <v>I-LGVPACA.1-COM-PRE.FOR-DIP-MIS</v>
          </cell>
          <cell r="Q358">
            <v>5</v>
          </cell>
        </row>
        <row r="359">
          <cell r="B359">
            <v>340</v>
          </cell>
          <cell r="O359" t="str">
            <v>I-LGVPACA.1-COM-PRE.FOR-DIP-MIS</v>
          </cell>
          <cell r="Q359">
            <v>5</v>
          </cell>
        </row>
        <row r="360">
          <cell r="B360">
            <v>341</v>
          </cell>
          <cell r="O360" t="str">
            <v>I-LGVPACA.1-COM-PRE.FOR-DIP-MIS</v>
          </cell>
          <cell r="Q360">
            <v>6</v>
          </cell>
        </row>
        <row r="361">
          <cell r="B361">
            <v>342</v>
          </cell>
          <cell r="O361" t="str">
            <v>I-LGVPACA.1-COM-PRE.FOR-DIP-MIS</v>
          </cell>
          <cell r="Q361">
            <v>6</v>
          </cell>
        </row>
        <row r="362">
          <cell r="B362">
            <v>343</v>
          </cell>
          <cell r="O362" t="str">
            <v>I-LGVPACA.1-PRG-PIL.SER-REP-MIS</v>
          </cell>
          <cell r="Q362" t="str">
            <v>00047</v>
          </cell>
        </row>
        <row r="363">
          <cell r="B363">
            <v>344</v>
          </cell>
          <cell r="O363" t="str">
            <v>I-LGVPACA.1-ETU-MAR.CCT-CCT-MIS</v>
          </cell>
          <cell r="Q363" t="str">
            <v>00002</v>
          </cell>
        </row>
        <row r="364">
          <cell r="B364">
            <v>345</v>
          </cell>
          <cell r="O364" t="str">
            <v>I-LGVPACA.1-ETU-SCE.BSE-RAP-MIS</v>
          </cell>
          <cell r="Q364" t="str">
            <v>00002</v>
          </cell>
        </row>
        <row r="365">
          <cell r="B365">
            <v>346</v>
          </cell>
          <cell r="O365" t="str">
            <v>I-LGVPACA.1-ETU-MAR.ORG-ANA-MIS</v>
          </cell>
          <cell r="Q365" t="str">
            <v>00003</v>
          </cell>
        </row>
        <row r="366">
          <cell r="B366">
            <v>347</v>
          </cell>
          <cell r="O366" t="str">
            <v>I-LGVPACA.1-PRG-CTM.GAR-TAB-MIS</v>
          </cell>
          <cell r="Q366">
            <v>1</v>
          </cell>
        </row>
        <row r="367">
          <cell r="B367">
            <v>348</v>
          </cell>
          <cell r="O367" t="str">
            <v>I-LGVPACA.1-PRG-PIL.DOC-PRO-MIS</v>
          </cell>
          <cell r="Q367" t="str">
            <v>00004</v>
          </cell>
        </row>
        <row r="368">
          <cell r="B368">
            <v>349</v>
          </cell>
          <cell r="O368" t="str">
            <v>I-LGVPACA.1-ETU-ENV.AMT-NOT-MIS</v>
          </cell>
          <cell r="Q368" t="str">
            <v>00001</v>
          </cell>
        </row>
        <row r="369">
          <cell r="B369">
            <v>350</v>
          </cell>
          <cell r="O369" t="str">
            <v>I-LGVPACA.1-ETU-MAR.ENV-CCA-MIS</v>
          </cell>
          <cell r="Q369" t="str">
            <v>00003</v>
          </cell>
        </row>
        <row r="370">
          <cell r="B370">
            <v>351</v>
          </cell>
          <cell r="O370" t="str">
            <v>I-LGVPACA.1-ETU-ENV.AMT-RAP-MIS</v>
          </cell>
          <cell r="Q370" t="str">
            <v>00001</v>
          </cell>
        </row>
        <row r="371">
          <cell r="B371">
            <v>352</v>
          </cell>
          <cell r="O371" t="str">
            <v>I-LGVPACA.1-ETU-SCE.MNA-CCA-MIS</v>
          </cell>
          <cell r="Q371" t="str">
            <v>00004</v>
          </cell>
        </row>
        <row r="372">
          <cell r="B372">
            <v>353</v>
          </cell>
          <cell r="O372" t="str">
            <v>I-LGVPACA.1-ETU-SCE.MRE-RAP-MIS</v>
          </cell>
          <cell r="Q372" t="str">
            <v>00002</v>
          </cell>
        </row>
        <row r="373">
          <cell r="B373">
            <v>354</v>
          </cell>
          <cell r="O373" t="str">
            <v>I-LGVPACA.1-ETU-SCE.MNA-RAP-MIS</v>
          </cell>
          <cell r="Q373" t="str">
            <v>00001</v>
          </cell>
        </row>
        <row r="374">
          <cell r="B374">
            <v>355</v>
          </cell>
          <cell r="O374" t="str">
            <v>I-LGVPACA.1-ETU-SCE.MNA-RAP-MIS</v>
          </cell>
          <cell r="Q374" t="str">
            <v>00002</v>
          </cell>
        </row>
        <row r="375">
          <cell r="B375">
            <v>356</v>
          </cell>
          <cell r="O375" t="str">
            <v>I-LGVPACA.1-PRG-CTH.PRE-CRR-MIS</v>
          </cell>
          <cell r="Q375" t="str">
            <v>00003</v>
          </cell>
        </row>
        <row r="376">
          <cell r="B376">
            <v>357</v>
          </cell>
          <cell r="O376" t="str">
            <v>I-LGVPACA.1-PRG-CTM.SCF-DIP-MIS</v>
          </cell>
          <cell r="Q376" t="str">
            <v>00003</v>
          </cell>
        </row>
        <row r="377">
          <cell r="B377">
            <v>358</v>
          </cell>
          <cell r="O377" t="str">
            <v>I-LGVPACA.1-ETU-MAR.EXP-AVI-INE</v>
          </cell>
          <cell r="Q377" t="str">
            <v>00001</v>
          </cell>
        </row>
        <row r="378">
          <cell r="B378">
            <v>359</v>
          </cell>
          <cell r="O378" t="str">
            <v>I-LGVPACA.1-ETU-MAR.EXP-AVI-SMA</v>
          </cell>
          <cell r="Q378" t="str">
            <v>00001</v>
          </cell>
        </row>
        <row r="379">
          <cell r="B379">
            <v>360</v>
          </cell>
          <cell r="O379" t="str">
            <v>I-LGVPACA.1-ETU-MAR.EXP-AVI-SYS</v>
          </cell>
          <cell r="Q379" t="str">
            <v>00001</v>
          </cell>
        </row>
        <row r="380">
          <cell r="B380">
            <v>361</v>
          </cell>
          <cell r="O380" t="str">
            <v>I-LGVPACA.1-ETU-MAR.EXP-AVI-RCO</v>
          </cell>
          <cell r="Q380" t="str">
            <v>00001</v>
          </cell>
        </row>
        <row r="381">
          <cell r="B381">
            <v>362</v>
          </cell>
          <cell r="O381" t="str">
            <v>I-LGVPACA.1-COM-QUA.CCT-TAB-MIS</v>
          </cell>
          <cell r="Q381" t="str">
            <v>00003</v>
          </cell>
        </row>
        <row r="382">
          <cell r="B382">
            <v>363</v>
          </cell>
          <cell r="O382" t="str">
            <v>I-LGVPACA.1-CCT-CHA.COM-CRR-MIS</v>
          </cell>
          <cell r="Q382" t="str">
            <v>00001</v>
          </cell>
        </row>
        <row r="383">
          <cell r="B383">
            <v>364</v>
          </cell>
          <cell r="O383" t="str">
            <v>I-LGVPACA.1-CCT-CHA.COM-CRR-MIS</v>
          </cell>
          <cell r="Q383">
            <v>2</v>
          </cell>
        </row>
        <row r="384">
          <cell r="B384">
            <v>365</v>
          </cell>
          <cell r="O384" t="str">
            <v>I-LGVPACA.1-CCT-CHA.COM-CRR-MIS</v>
          </cell>
          <cell r="Q384">
            <v>3</v>
          </cell>
        </row>
        <row r="385">
          <cell r="B385">
            <v>366</v>
          </cell>
          <cell r="O385" t="str">
            <v>I-LGVPACA.1-CCT-CHA.COM-CRR-MIS</v>
          </cell>
          <cell r="Q385">
            <v>4</v>
          </cell>
        </row>
        <row r="386">
          <cell r="B386">
            <v>367</v>
          </cell>
          <cell r="O386" t="str">
            <v>I-LGVPACA.1-PRG-CTM.SCF-NOT-MIS</v>
          </cell>
          <cell r="Q386" t="str">
            <v>00001</v>
          </cell>
        </row>
        <row r="387">
          <cell r="B387">
            <v>368</v>
          </cell>
          <cell r="O387" t="str">
            <v>I-LGVPACA.1-ETU-MAR.EXP-AVI-CIT</v>
          </cell>
          <cell r="Q387" t="str">
            <v>00001</v>
          </cell>
        </row>
        <row r="388">
          <cell r="B388">
            <v>369</v>
          </cell>
          <cell r="O388" t="str">
            <v>I-LGVPACA.1-ETU-SCE.MRE-RAP-MIS</v>
          </cell>
          <cell r="Q388" t="str">
            <v>00003</v>
          </cell>
        </row>
        <row r="389">
          <cell r="B389">
            <v>370</v>
          </cell>
          <cell r="O389" t="str">
            <v>I-LGVPACA.1-PRG-PIL.DOC-PRO-MIS</v>
          </cell>
          <cell r="Q389" t="str">
            <v>00005</v>
          </cell>
        </row>
        <row r="390">
          <cell r="B390">
            <v>371</v>
          </cell>
          <cell r="O390" t="str">
            <v>I-LGVPACA.1-PRG-PIL.SER-REP-MIS</v>
          </cell>
          <cell r="Q390">
            <v>47</v>
          </cell>
        </row>
        <row r="391">
          <cell r="B391">
            <v>372</v>
          </cell>
          <cell r="O391" t="str">
            <v>I-LGVPACA.1-ETU-SCE.MNA-RAP-MIS</v>
          </cell>
          <cell r="Q391" t="str">
            <v>00003</v>
          </cell>
        </row>
        <row r="392">
          <cell r="B392">
            <v>373</v>
          </cell>
          <cell r="O392" t="str">
            <v>I-LGVPACA.1-ETU-SCE.BSE-CCT-MIS</v>
          </cell>
          <cell r="Q392" t="str">
            <v>00001</v>
          </cell>
        </row>
        <row r="393">
          <cell r="B393">
            <v>374</v>
          </cell>
          <cell r="O393" t="str">
            <v>I-LGVPACA.1-ETU-SCE.BSE-CCA-MIS</v>
          </cell>
          <cell r="Q393" t="str">
            <v>00001</v>
          </cell>
        </row>
        <row r="394">
          <cell r="B394">
            <v>375</v>
          </cell>
          <cell r="O394" t="str">
            <v>I-LGVPACA.1-ETU-SCE.BSE-LOF-MIS</v>
          </cell>
          <cell r="Q394" t="str">
            <v>00002</v>
          </cell>
        </row>
        <row r="395">
          <cell r="B395">
            <v>376</v>
          </cell>
          <cell r="O395" t="str">
            <v>I-LGVPACA.1-ETU-SCE.BSE-LOF-MIS</v>
          </cell>
          <cell r="Q395" t="str">
            <v>00003</v>
          </cell>
        </row>
        <row r="396">
          <cell r="B396">
            <v>377</v>
          </cell>
          <cell r="O396" t="str">
            <v>I-LGVPACA.1-ETU-SCE.BSE-LOF-MIS</v>
          </cell>
          <cell r="Q396" t="str">
            <v>00004</v>
          </cell>
        </row>
        <row r="397">
          <cell r="B397">
            <v>378</v>
          </cell>
          <cell r="O397" t="str">
            <v>I-LGVPACA.1-ETU-SCE.BSE-LOF-MIS</v>
          </cell>
          <cell r="Q397" t="str">
            <v>00005</v>
          </cell>
        </row>
        <row r="398">
          <cell r="B398">
            <v>379</v>
          </cell>
          <cell r="O398" t="str">
            <v>I-LGVPACA.1-ETU-SCE.BSE-RGC-MIS</v>
          </cell>
          <cell r="Q398" t="str">
            <v>00001</v>
          </cell>
        </row>
        <row r="399">
          <cell r="B399">
            <v>380</v>
          </cell>
          <cell r="O399" t="str">
            <v>I-LGVPACA.1-ETU-SCE.BSE-SDP-MIS</v>
          </cell>
          <cell r="Q399" t="str">
            <v>00001</v>
          </cell>
        </row>
        <row r="400">
          <cell r="B400">
            <v>381</v>
          </cell>
          <cell r="O400" t="str">
            <v>I-LGVPACA.1-ETU-SCE.BSE-BPF-MIS</v>
          </cell>
          <cell r="Q400" t="str">
            <v>00001</v>
          </cell>
        </row>
        <row r="401">
          <cell r="B401">
            <v>382</v>
          </cell>
          <cell r="O401" t="str">
            <v>I-LGVPACA.1-ETU-SCE.ECC-CCT-MIS</v>
          </cell>
          <cell r="Q401" t="str">
            <v>00001</v>
          </cell>
        </row>
        <row r="402">
          <cell r="B402">
            <v>383</v>
          </cell>
          <cell r="O402" t="str">
            <v>I-LGVPACA.1-ETU-SCE.ECC-CCA-MIS</v>
          </cell>
          <cell r="Q402" t="str">
            <v>00001</v>
          </cell>
        </row>
        <row r="403">
          <cell r="B403">
            <v>384</v>
          </cell>
          <cell r="O403" t="str">
            <v>I-LGVPACA.1-ETU-SCE.ECC-RGC-MIS</v>
          </cell>
          <cell r="Q403" t="str">
            <v>00001</v>
          </cell>
        </row>
        <row r="404">
          <cell r="B404">
            <v>385</v>
          </cell>
          <cell r="O404" t="str">
            <v>I-LGVPACA.1-ETU-SCE.ECC-LOF-MIS</v>
          </cell>
          <cell r="Q404" t="str">
            <v>00001</v>
          </cell>
        </row>
        <row r="405">
          <cell r="B405">
            <v>386</v>
          </cell>
          <cell r="O405" t="str">
            <v>I-LGVPACA.1-ETU-SCE.ECC-LOF-MIS</v>
          </cell>
          <cell r="Q405" t="str">
            <v>00002</v>
          </cell>
        </row>
        <row r="406">
          <cell r="B406">
            <v>387</v>
          </cell>
          <cell r="O406" t="str">
            <v>I-LGVPACA.1-ETU-SCE.ECC-LOF-MIS</v>
          </cell>
          <cell r="Q406" t="str">
            <v>00003</v>
          </cell>
        </row>
        <row r="407">
          <cell r="B407">
            <v>388</v>
          </cell>
          <cell r="O407" t="str">
            <v>I-LGVPACA.1-ETU-SCE.ECC-LOF-MIS</v>
          </cell>
          <cell r="Q407" t="str">
            <v>00004</v>
          </cell>
        </row>
        <row r="408">
          <cell r="B408">
            <v>389</v>
          </cell>
          <cell r="O408" t="str">
            <v>I-LGVPACA.1-ETU-SCE.MNA-RAP-MIS</v>
          </cell>
          <cell r="Q408">
            <v>3</v>
          </cell>
        </row>
        <row r="409">
          <cell r="B409">
            <v>390</v>
          </cell>
          <cell r="O409" t="str">
            <v>I-LGVPACA.1-CCT-REU.RDA-DIP-MIS</v>
          </cell>
          <cell r="Q409" t="str">
            <v>00002</v>
          </cell>
        </row>
        <row r="410">
          <cell r="B410">
            <v>391</v>
          </cell>
          <cell r="O410" t="str">
            <v>I-LGVPACA.1-CCT-REU.RDA-DIP-MIS</v>
          </cell>
          <cell r="Q410" t="str">
            <v>00002</v>
          </cell>
        </row>
        <row r="411">
          <cell r="B411">
            <v>392</v>
          </cell>
          <cell r="O411" t="str">
            <v>I-LGVPACA.1-PRG-PIL.SER-REP-MIS</v>
          </cell>
          <cell r="Q411" t="str">
            <v>00048</v>
          </cell>
        </row>
        <row r="412">
          <cell r="B412">
            <v>393</v>
          </cell>
          <cell r="O412" t="str">
            <v>I-LGVPACA.1-PRG-PIL.SER-REP-MIS</v>
          </cell>
          <cell r="Q412" t="str">
            <v>00049</v>
          </cell>
        </row>
        <row r="413">
          <cell r="B413">
            <v>394</v>
          </cell>
          <cell r="O413" t="str">
            <v>I-LGVPACA.1-PRG-CTM.ENV-CRR-MIS</v>
          </cell>
          <cell r="Q413" t="str">
            <v>00001</v>
          </cell>
        </row>
        <row r="414">
          <cell r="B414">
            <v>395</v>
          </cell>
          <cell r="O414" t="str">
            <v>I-LGVPACA.1-PRG-CTM.ENV-CRR-MIS</v>
          </cell>
          <cell r="Q414">
            <v>1</v>
          </cell>
        </row>
        <row r="415">
          <cell r="B415">
            <v>396</v>
          </cell>
          <cell r="O415" t="str">
            <v>I-LGVPACA.1-PRG-CPI.C02-DIP-MIS</v>
          </cell>
          <cell r="Q415" t="str">
            <v>00001</v>
          </cell>
        </row>
        <row r="416">
          <cell r="B416">
            <v>397</v>
          </cell>
          <cell r="O416" t="str">
            <v>I-LGVPACA.1-PRG-PIL.DOC-PDR-MIS</v>
          </cell>
          <cell r="Q416">
            <v>1</v>
          </cell>
        </row>
        <row r="417">
          <cell r="B417">
            <v>398</v>
          </cell>
          <cell r="O417" t="str">
            <v>I-LGVPACA.1-ETU-SCE.MNA-CCA-MIS</v>
          </cell>
          <cell r="Q417" t="str">
            <v>00005</v>
          </cell>
        </row>
        <row r="418">
          <cell r="B418">
            <v>399</v>
          </cell>
          <cell r="O418" t="str">
            <v>I-LGVPACA.1-PRG-CTM.SCF-NOT-MIS</v>
          </cell>
          <cell r="Q418" t="str">
            <v>00002</v>
          </cell>
        </row>
        <row r="419">
          <cell r="B419">
            <v>400</v>
          </cell>
          <cell r="O419" t="str">
            <v>I-LGVPACA.1-PRG-PIL.DOC-MOD-MIS</v>
          </cell>
          <cell r="Q419" t="str">
            <v>00010</v>
          </cell>
        </row>
        <row r="420">
          <cell r="B420">
            <v>401</v>
          </cell>
          <cell r="O420" t="str">
            <v>I-LGVPACA.1-PRG-PIL.SER-REP-MIS</v>
          </cell>
          <cell r="Q420" t="str">
            <v>00050</v>
          </cell>
        </row>
        <row r="421">
          <cell r="B421">
            <v>402</v>
          </cell>
          <cell r="O421" t="str">
            <v>I-LGVPACA.1-PRG-PIL.SER-REP-MIS</v>
          </cell>
          <cell r="Q421" t="str">
            <v>00051</v>
          </cell>
        </row>
        <row r="422">
          <cell r="B422">
            <v>403</v>
          </cell>
          <cell r="O422" t="str">
            <v>I-LGVPACA.1-PRG-CTM.SCF-DIP-SMA</v>
          </cell>
          <cell r="Q422" t="str">
            <v>00001</v>
          </cell>
        </row>
        <row r="423">
          <cell r="B423">
            <v>404</v>
          </cell>
          <cell r="O423" t="str">
            <v>I-LGVPACA.1-PRG-CPI.C02-SCH-MIS</v>
          </cell>
          <cell r="Q423" t="str">
            <v>00001</v>
          </cell>
        </row>
        <row r="424">
          <cell r="B424">
            <v>405</v>
          </cell>
          <cell r="O424" t="str">
            <v>I-LGVPACA.1-PRG-CPI.C02-SCH-MIS</v>
          </cell>
          <cell r="Q424">
            <v>1</v>
          </cell>
        </row>
        <row r="425">
          <cell r="B425">
            <v>406</v>
          </cell>
          <cell r="O425" t="str">
            <v>I-LGVPACA.1-PRG-CTH.PRE-DIP-MIS</v>
          </cell>
          <cell r="Q425" t="str">
            <v>00002</v>
          </cell>
        </row>
        <row r="426">
          <cell r="B426">
            <v>407</v>
          </cell>
          <cell r="O426" t="str">
            <v>I-LGVPACA.1-PRG-CPI.C02-NOT-MIS</v>
          </cell>
          <cell r="Q426" t="str">
            <v>00001</v>
          </cell>
        </row>
        <row r="427">
          <cell r="B427">
            <v>408</v>
          </cell>
          <cell r="O427" t="str">
            <v>I-LGVPACA.1-ETU-MAR.CCT-ANA-MIS</v>
          </cell>
          <cell r="Q427" t="str">
            <v>00001</v>
          </cell>
        </row>
        <row r="428">
          <cell r="B428">
            <v>409</v>
          </cell>
          <cell r="O428" t="str">
            <v>I-LGVPACA.1-ETU-MAR.TEC-AVI-MIS</v>
          </cell>
          <cell r="Q428" t="str">
            <v>00001</v>
          </cell>
        </row>
        <row r="429">
          <cell r="B429">
            <v>410</v>
          </cell>
          <cell r="O429" t="str">
            <v>I-LGVPACA.1-ETU-MAR.TEC-LOF-MIS</v>
          </cell>
          <cell r="Q429" t="str">
            <v>00004</v>
          </cell>
        </row>
        <row r="430">
          <cell r="B430">
            <v>411</v>
          </cell>
          <cell r="O430" t="str">
            <v>I-LGVPACA.1-ETU-MAR.TEC-CCA-MIS</v>
          </cell>
          <cell r="Q430" t="str">
            <v>00004</v>
          </cell>
        </row>
        <row r="431">
          <cell r="B431">
            <v>412</v>
          </cell>
          <cell r="O431" t="str">
            <v>I-LGVPACA.1-ETU-MAR.TEC-CCT-MIS</v>
          </cell>
          <cell r="Q431" t="str">
            <v>00007</v>
          </cell>
        </row>
        <row r="432">
          <cell r="B432">
            <v>413</v>
          </cell>
          <cell r="O432" t="str">
            <v>I-LGVPACA.1-ETU-MAR.TEC-BPF-MIS</v>
          </cell>
          <cell r="Q432" t="str">
            <v>00004</v>
          </cell>
        </row>
        <row r="433">
          <cell r="B433">
            <v>414</v>
          </cell>
          <cell r="O433" t="str">
            <v>I-LGVPACA.1-ETU-MAR.ORG-ANA-MIS</v>
          </cell>
          <cell r="Q433" t="str">
            <v>00004</v>
          </cell>
        </row>
        <row r="434">
          <cell r="B434">
            <v>415</v>
          </cell>
          <cell r="O434" t="str">
            <v>I-LGVPACA.1-ETU-MAR.ORG-ANA-MIS</v>
          </cell>
          <cell r="Q434" t="str">
            <v>00005</v>
          </cell>
        </row>
        <row r="435">
          <cell r="B435">
            <v>416</v>
          </cell>
          <cell r="O435" t="str">
            <v>I-LGVPACA.1-ETU-SCE.ECC-RAP-MIS</v>
          </cell>
          <cell r="Q435" t="str">
            <v>00001</v>
          </cell>
        </row>
        <row r="436">
          <cell r="B436">
            <v>417</v>
          </cell>
          <cell r="O436" t="str">
            <v>I-LGVPACA.1-ETU-SCE.ECC-RAP-MIS</v>
          </cell>
          <cell r="Q436" t="str">
            <v>00002</v>
          </cell>
        </row>
        <row r="437">
          <cell r="B437">
            <v>418</v>
          </cell>
          <cell r="O437" t="str">
            <v>I-LGVPACA.1-ETU-SCE.BSE-RAP-MIS</v>
          </cell>
          <cell r="Q437" t="str">
            <v>00004</v>
          </cell>
        </row>
        <row r="438">
          <cell r="B438">
            <v>419</v>
          </cell>
          <cell r="O438" t="str">
            <v>I-LGVPACA.1-ETU-SCE.MRE-CCT-MIS</v>
          </cell>
          <cell r="Q438" t="str">
            <v>00001</v>
          </cell>
        </row>
        <row r="439">
          <cell r="B439">
            <v>420</v>
          </cell>
          <cell r="O439" t="str">
            <v>I-LGVPACA.1-ETU-SCE.MRE-CCT-MIS</v>
          </cell>
          <cell r="Q439" t="str">
            <v>00002</v>
          </cell>
        </row>
        <row r="440">
          <cell r="B440">
            <v>421</v>
          </cell>
          <cell r="O440" t="str">
            <v>I-LGVPACA.1-ETU-SCE.MRE-CCA-MIS</v>
          </cell>
          <cell r="Q440" t="str">
            <v>00001</v>
          </cell>
        </row>
        <row r="441">
          <cell r="B441">
            <v>422</v>
          </cell>
          <cell r="O441" t="str">
            <v>I-LGVPACA.1-ETU-SCE.MRE-LOF-MIS</v>
          </cell>
          <cell r="Q441" t="str">
            <v>00001</v>
          </cell>
        </row>
        <row r="442">
          <cell r="B442">
            <v>423</v>
          </cell>
          <cell r="O442" t="str">
            <v>I-LGVPACA.1-ETU-SCE.MRE-LOF-MIS</v>
          </cell>
          <cell r="Q442" t="str">
            <v>00002</v>
          </cell>
        </row>
        <row r="443">
          <cell r="B443">
            <v>424</v>
          </cell>
          <cell r="O443" t="str">
            <v>I-LGVPACA.1-ETU-SCE.MRE-RGC-MIS</v>
          </cell>
          <cell r="Q443" t="str">
            <v>00001</v>
          </cell>
        </row>
        <row r="444">
          <cell r="B444">
            <v>425</v>
          </cell>
          <cell r="O444" t="str">
            <v>I-LGVPACA.1-ETU-SCE.MRE-CCA-MIS</v>
          </cell>
          <cell r="Q444" t="str">
            <v>00002</v>
          </cell>
        </row>
        <row r="445">
          <cell r="B445">
            <v>426</v>
          </cell>
          <cell r="O445" t="str">
            <v>I-LGVPACA.1-ETU-MAR.SCE-CCT-MIS</v>
          </cell>
          <cell r="Q445" t="str">
            <v>00001</v>
          </cell>
        </row>
        <row r="446">
          <cell r="B446">
            <v>427</v>
          </cell>
          <cell r="O446" t="str">
            <v>I-LGVPACA.1-ETU-MAR.SCE-CCT-MIS</v>
          </cell>
          <cell r="Q446" t="str">
            <v>00002</v>
          </cell>
        </row>
        <row r="447">
          <cell r="B447">
            <v>428</v>
          </cell>
          <cell r="O447" t="str">
            <v>I-LGVPACA.1-ETU-MAR.SCE-RGC-MIS</v>
          </cell>
          <cell r="Q447" t="str">
            <v>00001</v>
          </cell>
        </row>
        <row r="448">
          <cell r="B448">
            <v>429</v>
          </cell>
          <cell r="O448" t="str">
            <v>I-LGVPACA.1-ETU-MAR.SCE-BPF-MIS</v>
          </cell>
          <cell r="Q448" t="str">
            <v>00001</v>
          </cell>
        </row>
        <row r="449">
          <cell r="B449">
            <v>430</v>
          </cell>
          <cell r="O449" t="str">
            <v>I-LGVPACA.1-ETU-SCE.ECC-BPF-MIS</v>
          </cell>
          <cell r="Q449" t="str">
            <v>00001</v>
          </cell>
        </row>
        <row r="450">
          <cell r="B450">
            <v>431</v>
          </cell>
          <cell r="O450" t="str">
            <v>I-LGVPACA.1-ETU-SCE.MRE-BPF-MIS</v>
          </cell>
          <cell r="Q450" t="str">
            <v>00001</v>
          </cell>
        </row>
        <row r="451">
          <cell r="B451">
            <v>432</v>
          </cell>
          <cell r="O451" t="str">
            <v>I-LGVPACA.1-ETU-SCE.MRE-RAP-MIS</v>
          </cell>
          <cell r="Q451" t="str">
            <v>00004</v>
          </cell>
        </row>
        <row r="452">
          <cell r="B452">
            <v>433</v>
          </cell>
          <cell r="O452" t="str">
            <v>I-LGVPACA.1-ETU-MAR.SCE-CRR-SET</v>
          </cell>
          <cell r="Q452" t="str">
            <v>00001</v>
          </cell>
        </row>
        <row r="453">
          <cell r="B453">
            <v>434</v>
          </cell>
          <cell r="O453" t="str">
            <v>I-LGVPACA.1-ETU-MAR.SCE-CRR-SET</v>
          </cell>
          <cell r="Q453" t="str">
            <v>00002</v>
          </cell>
        </row>
        <row r="454">
          <cell r="B454">
            <v>435</v>
          </cell>
          <cell r="O454" t="str">
            <v>I-LGVPACA.1-ETU-MAR.SCE-DIP-SET</v>
          </cell>
          <cell r="Q454" t="str">
            <v>00001</v>
          </cell>
        </row>
        <row r="455">
          <cell r="B455">
            <v>436</v>
          </cell>
          <cell r="O455" t="str">
            <v>I-LGVPACA.1-ETU-MAR.SCE-DIP-SET</v>
          </cell>
          <cell r="Q455" t="str">
            <v>00002</v>
          </cell>
        </row>
        <row r="456">
          <cell r="B456">
            <v>437</v>
          </cell>
          <cell r="O456" t="str">
            <v>I-LGVPACA.1-ETU-SCE.MRE-CRR-A7C</v>
          </cell>
          <cell r="Q456" t="str">
            <v>00001</v>
          </cell>
        </row>
        <row r="457">
          <cell r="B457">
            <v>438</v>
          </cell>
          <cell r="O457" t="str">
            <v>I-LGVPACA.1-ETU-SCE.MRE-CRR-A7C</v>
          </cell>
          <cell r="Q457" t="str">
            <v>00002</v>
          </cell>
        </row>
        <row r="458">
          <cell r="B458">
            <v>439</v>
          </cell>
          <cell r="O458" t="str">
            <v>I-LGVPACA.1-ETU-SCE.MRE-CRR-A7C</v>
          </cell>
          <cell r="Q458" t="str">
            <v>00003</v>
          </cell>
        </row>
        <row r="459">
          <cell r="B459">
            <v>440</v>
          </cell>
          <cell r="O459" t="str">
            <v>I-LGVPACA.1-ETU-SCE.MRE-CRR-A7C</v>
          </cell>
          <cell r="Q459" t="str">
            <v>00004</v>
          </cell>
        </row>
        <row r="460">
          <cell r="B460">
            <v>441</v>
          </cell>
          <cell r="O460" t="str">
            <v>I-LGVPACA.1-ETU-SCE.MRE-DIP-A7C</v>
          </cell>
          <cell r="Q460" t="str">
            <v>00002</v>
          </cell>
        </row>
        <row r="461">
          <cell r="B461">
            <v>442</v>
          </cell>
          <cell r="O461" t="str">
            <v>I-LGVPACA.1-ETU-SCE.MRE-DIP-A7C</v>
          </cell>
          <cell r="Q461" t="str">
            <v>00003</v>
          </cell>
        </row>
        <row r="462">
          <cell r="B462">
            <v>443</v>
          </cell>
          <cell r="O462" t="str">
            <v>I-LGVPACA.1-ETU-SCE.MRE-DIP-A7C</v>
          </cell>
          <cell r="Q462" t="str">
            <v>00004</v>
          </cell>
        </row>
        <row r="463">
          <cell r="B463">
            <v>444</v>
          </cell>
          <cell r="O463" t="str">
            <v>I-LGVPACA.1-ETU-SCE.MRE-DIP-A7C</v>
          </cell>
          <cell r="Q463" t="str">
            <v>00005</v>
          </cell>
        </row>
        <row r="464">
          <cell r="B464">
            <v>445</v>
          </cell>
          <cell r="O464" t="str">
            <v>I-LGVPACA.1-ETU-SCE.MRE-DIP-A7C</v>
          </cell>
          <cell r="Q464" t="str">
            <v>00006</v>
          </cell>
        </row>
        <row r="465">
          <cell r="B465">
            <v>446</v>
          </cell>
          <cell r="O465" t="str">
            <v>I-LGVPACA.1-PRG-PIL.DOC-MOD-MIS</v>
          </cell>
          <cell r="Q465">
            <v>10</v>
          </cell>
        </row>
        <row r="466">
          <cell r="B466">
            <v>447</v>
          </cell>
          <cell r="O466" t="str">
            <v>I-LGVPACA.1-ETU-SCE.ENQ-CRR-SOL</v>
          </cell>
          <cell r="Q466" t="str">
            <v>00001</v>
          </cell>
        </row>
        <row r="467">
          <cell r="B467">
            <v>448</v>
          </cell>
          <cell r="O467" t="str">
            <v>I-LGVPACA.1-ETU-SCE.ENQ-CRR-SOL</v>
          </cell>
          <cell r="Q467" t="str">
            <v>00002</v>
          </cell>
        </row>
        <row r="468">
          <cell r="B468">
            <v>449</v>
          </cell>
          <cell r="O468" t="str">
            <v>I-LGVPACA.1-ETU-SCE.ENQ-CRR-SOL</v>
          </cell>
          <cell r="Q468" t="str">
            <v>00003</v>
          </cell>
        </row>
        <row r="469">
          <cell r="B469">
            <v>450</v>
          </cell>
          <cell r="O469" t="str">
            <v>I-LGVPACA.1-ETU-SCE.ENQ-CRR-SOL</v>
          </cell>
          <cell r="Q469" t="str">
            <v>00004</v>
          </cell>
        </row>
        <row r="470">
          <cell r="B470">
            <v>451</v>
          </cell>
          <cell r="O470" t="str">
            <v>I-LGVPACA.1-ETU-SCE.ENQ-CRR-SOL</v>
          </cell>
          <cell r="Q470" t="str">
            <v>00005</v>
          </cell>
        </row>
        <row r="471">
          <cell r="B471">
            <v>452</v>
          </cell>
          <cell r="O471" t="str">
            <v>I-LGVPACA.1-ETU-SCE.ENQ-CRR-SOL</v>
          </cell>
          <cell r="Q471" t="str">
            <v>00006</v>
          </cell>
        </row>
        <row r="472">
          <cell r="B472">
            <v>453</v>
          </cell>
          <cell r="O472" t="str">
            <v>I-LGVPACA.1-ETU-SCE.ENQ-CRR-SOL</v>
          </cell>
          <cell r="Q472" t="str">
            <v>00007</v>
          </cell>
        </row>
        <row r="473">
          <cell r="B473">
            <v>454</v>
          </cell>
          <cell r="O473" t="str">
            <v>I-LGVPACA.1-ETU-SCE.ENQ-CRR-SOL</v>
          </cell>
          <cell r="Q473" t="str">
            <v>00008</v>
          </cell>
        </row>
        <row r="474">
          <cell r="B474">
            <v>455</v>
          </cell>
          <cell r="O474" t="str">
            <v>I-LGVPACA.1-ETU-SCE.ENQ-CRR-SOL</v>
          </cell>
          <cell r="Q474" t="str">
            <v>00009</v>
          </cell>
        </row>
        <row r="475">
          <cell r="B475" t="str">
            <v>Document</v>
          </cell>
          <cell r="Q475" t="str">
            <v>I-LGVPACA.1-ETU-SCE.ENQ-DIP-SET</v>
          </cell>
        </row>
        <row r="476">
          <cell r="B476" t="str">
            <v>Document</v>
          </cell>
          <cell r="Q476" t="str">
            <v>I-LGVPACA.1-ETU-SCE.ENQ-DIP-SET</v>
          </cell>
        </row>
        <row r="477">
          <cell r="B477" t="str">
            <v>Document</v>
          </cell>
          <cell r="Q477" t="str">
            <v>I-LGVPACA.1-ETU-SCE.ENQ-DIP-SET</v>
          </cell>
        </row>
        <row r="478">
          <cell r="B478" t="str">
            <v>Document</v>
          </cell>
          <cell r="Q478" t="str">
            <v>I-LGVPACA.1-ETU-MAR.TEC-CCT-MIS</v>
          </cell>
        </row>
        <row r="479">
          <cell r="B479" t="str">
            <v>Document</v>
          </cell>
          <cell r="Q479" t="str">
            <v>I-LGVPACA.1-PRG-QUA.DOC-MOD-MIS</v>
          </cell>
        </row>
        <row r="480">
          <cell r="B480" t="str">
            <v>Document</v>
          </cell>
          <cell r="Q480" t="str">
            <v>I-LGVPACA.1-ETU-SCE.ENQ-CNV-MIS</v>
          </cell>
        </row>
        <row r="481">
          <cell r="B481" t="str">
            <v>Document</v>
          </cell>
          <cell r="Q481" t="str">
            <v>I-LGVPACA.1-ETU-SCE.ENQ-CRR-SOL</v>
          </cell>
        </row>
        <row r="482">
          <cell r="B482" t="str">
            <v>Document</v>
          </cell>
          <cell r="Q482" t="str">
            <v>I-LGVPACA.1-ETU-SCE.MRE-CRR-A7C</v>
          </cell>
        </row>
        <row r="483">
          <cell r="B483" t="str">
            <v>Document</v>
          </cell>
          <cell r="Q483" t="str">
            <v>I-LGVPACA.1-ETU-SCE.MRE-RAP-A7C</v>
          </cell>
        </row>
        <row r="484">
          <cell r="B484" t="str">
            <v>Document</v>
          </cell>
          <cell r="Q484" t="str">
            <v>I-LGVPACA.1-ETU-SCE.MRE-RAP-A7C</v>
          </cell>
        </row>
        <row r="485">
          <cell r="B485" t="str">
            <v>Document</v>
          </cell>
          <cell r="Q485" t="str">
            <v>I-LGVPACA.1-ETU-SCE.ENQ-NOT-MIS</v>
          </cell>
        </row>
        <row r="486">
          <cell r="B486" t="str">
            <v>Document</v>
          </cell>
          <cell r="Q486" t="str">
            <v>I-LGVPACA.1-ETU-SCE.ENQ-NOT-MIS</v>
          </cell>
        </row>
        <row r="487">
          <cell r="B487" t="str">
            <v>Document</v>
          </cell>
          <cell r="Q487" t="str">
            <v>I-LGVPACA.1-ETU-MAR.TEC-RAP-MIS</v>
          </cell>
        </row>
        <row r="488">
          <cell r="B488" t="str">
            <v>Document</v>
          </cell>
          <cell r="Q488" t="str">
            <v>I-LGVPACA.1-ETU-MAR.TEC-RAP-MIS</v>
          </cell>
        </row>
        <row r="489">
          <cell r="B489" t="str">
            <v>Document</v>
          </cell>
          <cell r="Q489" t="str">
            <v>I-LGVPACA.1-ETU-MAR.TEC-RAP-MIS</v>
          </cell>
        </row>
        <row r="490">
          <cell r="B490" t="str">
            <v>Document</v>
          </cell>
          <cell r="Q490" t="str">
            <v>I-LGVPACA.1-ETU-MAR.TEC-CRR-MIS</v>
          </cell>
        </row>
        <row r="491">
          <cell r="B491" t="str">
            <v>Document</v>
          </cell>
          <cell r="Q491" t="str">
            <v>I-LGVPACA.1-ETU-MAR.TEC-CRR-MIS</v>
          </cell>
        </row>
        <row r="492">
          <cell r="B492" t="str">
            <v>Document</v>
          </cell>
          <cell r="Q492" t="str">
            <v>I-LGVPACA.1-ETU-MAR.TEC-CRR-MIS</v>
          </cell>
        </row>
        <row r="493">
          <cell r="B493" t="str">
            <v>Document</v>
          </cell>
          <cell r="Q493" t="str">
            <v>I-LGVPACA.1-ETU-MAR.TEC-CRR-MIS</v>
          </cell>
        </row>
        <row r="494">
          <cell r="B494" t="str">
            <v>Document</v>
          </cell>
          <cell r="Q494" t="str">
            <v>I-LGVPACA.1-ETU-MAR.TEC-CRR-MIS</v>
          </cell>
        </row>
        <row r="495">
          <cell r="B495" t="str">
            <v>Document</v>
          </cell>
          <cell r="Q495" t="str">
            <v>I-LGVPACA.1-ETU-MAR.TEC-CRR-MIS</v>
          </cell>
        </row>
        <row r="496">
          <cell r="B496" t="str">
            <v>Document</v>
          </cell>
          <cell r="Q496" t="str">
            <v>I-LGVPACA.1-ETU-SCE.MNA-CRR-SET</v>
          </cell>
        </row>
        <row r="497">
          <cell r="B497" t="str">
            <v>Document</v>
          </cell>
          <cell r="Q497" t="str">
            <v>I-LGVPACA.1-ETU-SCE.MNA-CRR-SET</v>
          </cell>
        </row>
        <row r="498">
          <cell r="B498" t="str">
            <v>Document</v>
          </cell>
          <cell r="Q498" t="str">
            <v>I-LGVPACA.1-PRG-QUA.DOC-MOD-MIS</v>
          </cell>
        </row>
        <row r="499">
          <cell r="B499" t="str">
            <v>Document</v>
          </cell>
          <cell r="Q499" t="str">
            <v>I-LGVPACA.1-PRG-QUA.DOC-MOD-MIS</v>
          </cell>
        </row>
        <row r="500">
          <cell r="B500" t="str">
            <v>Document</v>
          </cell>
          <cell r="Q500" t="str">
            <v>I-LGVPACA.1-ETU-MAR.CCT-ANA-MIS</v>
          </cell>
        </row>
        <row r="501">
          <cell r="B501" t="str">
            <v>Document</v>
          </cell>
          <cell r="Q501" t="str">
            <v>I-LGVPACA.1-ETU-MAR.TEC-RAP-MIS</v>
          </cell>
        </row>
        <row r="502">
          <cell r="B502" t="str">
            <v>Document</v>
          </cell>
          <cell r="Q502" t="str">
            <v>I-LGVPACA.1-ETU-MAR.TEC-RAP-MIS</v>
          </cell>
        </row>
        <row r="503">
          <cell r="B503" t="str">
            <v>Document</v>
          </cell>
          <cell r="Q503" t="str">
            <v>I-LGVPACA.1-ETU-MAR.TEC-RAP-MIS</v>
          </cell>
        </row>
        <row r="504">
          <cell r="B504" t="str">
            <v>Document</v>
          </cell>
          <cell r="Q504" t="str">
            <v>I-LGVPACA.1-PRG-PIL.SER-REP-MIS</v>
          </cell>
        </row>
        <row r="505">
          <cell r="B505" t="str">
            <v>Document</v>
          </cell>
          <cell r="Q505" t="str">
            <v>I-LGVPACA.1-PRG-PIL.SER-REP-MIS</v>
          </cell>
        </row>
        <row r="506">
          <cell r="B506" t="str">
            <v>Document</v>
          </cell>
          <cell r="Q506" t="str">
            <v>I-LGVPACA.1-ETU-MAR.PRT-BPF-MIS</v>
          </cell>
        </row>
        <row r="507">
          <cell r="B507" t="str">
            <v>Document</v>
          </cell>
          <cell r="Q507" t="str">
            <v>I-LGVPACA.1-ETU-MAR.PRT-BPU-MIS</v>
          </cell>
        </row>
        <row r="508">
          <cell r="B508" t="str">
            <v>Document</v>
          </cell>
          <cell r="Q508" t="str">
            <v>I-LGVPACA.1-ETU-MAR.PRT-SDP-MIS</v>
          </cell>
        </row>
        <row r="509">
          <cell r="B509" t="str">
            <v>Document</v>
          </cell>
          <cell r="Q509" t="str">
            <v>I-LGVPACA.1-ETU-MAR.PRT-LOF-MIS</v>
          </cell>
        </row>
        <row r="510">
          <cell r="B510" t="str">
            <v>Document</v>
          </cell>
          <cell r="Q510" t="str">
            <v>I-LGVPACA.1-ETU-MAR.PRT-LOF-MIS</v>
          </cell>
        </row>
        <row r="511">
          <cell r="B511" t="str">
            <v>Document</v>
          </cell>
          <cell r="Q511" t="str">
            <v>I-LGVPACA.1-ETU-MAR.TEC-RAP-MIS</v>
          </cell>
        </row>
        <row r="512">
          <cell r="B512" t="str">
            <v>Document</v>
          </cell>
          <cell r="Q512" t="str">
            <v>I-LGVPACA.1-PRG-QUA.DOC-FCD-MIS</v>
          </cell>
        </row>
        <row r="513">
          <cell r="B513" t="str">
            <v>Document</v>
          </cell>
          <cell r="Q513" t="str">
            <v>I-LGVPACA.1-ETU-MAR.TEC-RAP-MIS</v>
          </cell>
        </row>
        <row r="514">
          <cell r="B514" t="str">
            <v>Document</v>
          </cell>
          <cell r="Q514" t="str">
            <v>I-LGVPACA.1-ETU-MAR.TEC-RAP-MIS</v>
          </cell>
        </row>
        <row r="515">
          <cell r="B515" t="str">
            <v>Document</v>
          </cell>
          <cell r="Q515" t="str">
            <v>I-LGVPACA.1-ETU-MAR.TEC-RAP-MIS</v>
          </cell>
        </row>
        <row r="516">
          <cell r="B516" t="str">
            <v>Document</v>
          </cell>
          <cell r="Q516" t="str">
            <v>I-LGVPACA.1-ETU-MAR.TEC-RAP-MIS</v>
          </cell>
        </row>
        <row r="517">
          <cell r="B517" t="str">
            <v>Document</v>
          </cell>
          <cell r="Q517" t="str">
            <v>I-LGVPACA.1-ETU-MAR.TEC-RAP-MIS</v>
          </cell>
        </row>
        <row r="518">
          <cell r="B518" t="str">
            <v>Document</v>
          </cell>
          <cell r="Q518" t="str">
            <v>I-LGVPACA.1-ETU-MAR.TEC-RAP-MIS</v>
          </cell>
        </row>
        <row r="519">
          <cell r="B519" t="str">
            <v>Document</v>
          </cell>
          <cell r="Q519" t="str">
            <v>I-LGVPACA.1-ETU-SCE.MRE-CRR-A7C</v>
          </cell>
        </row>
        <row r="520">
          <cell r="B520" t="str">
            <v>Document</v>
          </cell>
          <cell r="Q520" t="str">
            <v>I-LGVPACA.1-ETU-MAR.SCE-ATR-JOU</v>
          </cell>
        </row>
        <row r="521">
          <cell r="B521" t="str">
            <v>Document</v>
          </cell>
          <cell r="Q521" t="str">
            <v>I-LGVPACA.1-ETU-MAR.SCE-ATR-JOU</v>
          </cell>
        </row>
        <row r="522">
          <cell r="B522" t="str">
            <v>Document</v>
          </cell>
          <cell r="Q522" t="str">
            <v>I-LGVPACA.1-ETU-MAR.SCE-ATR-JOU</v>
          </cell>
        </row>
        <row r="523">
          <cell r="B523" t="str">
            <v>Document</v>
          </cell>
          <cell r="Q523" t="str">
            <v>I-LGVPACA.1-ETU-MAR.SCE-ATR-JOU</v>
          </cell>
        </row>
        <row r="524">
          <cell r="B524" t="str">
            <v>Document</v>
          </cell>
          <cell r="Q524" t="str">
            <v>I-LGVPACA.1-ETU-MAR.TEC-RAP-MIS</v>
          </cell>
        </row>
        <row r="525">
          <cell r="B525" t="str">
            <v>Document</v>
          </cell>
          <cell r="Q525" t="str">
            <v>I-LGVPACA.1-ETU-MAR.TEC-RAP-MIS</v>
          </cell>
        </row>
        <row r="526">
          <cell r="B526" t="str">
            <v>Document</v>
          </cell>
          <cell r="Q526" t="str">
            <v>I-LGVPACA.1-ETU-MAR.TEC-RAP-MIS</v>
          </cell>
        </row>
        <row r="527">
          <cell r="B527" t="str">
            <v>Document</v>
          </cell>
          <cell r="Q527" t="str">
            <v>I-LGVPACA.1-PRG-QUA.DOC-FCD-MIS</v>
          </cell>
        </row>
        <row r="528">
          <cell r="B528" t="str">
            <v>Document</v>
          </cell>
          <cell r="Q528" t="str">
            <v>I-LGVPACA.1-PRG-QUA.DOC-FCD-MIS</v>
          </cell>
        </row>
        <row r="529">
          <cell r="B529" t="str">
            <v>Document</v>
          </cell>
          <cell r="Q529" t="str">
            <v>I-LGVPACA.1-PRG-QUA.DOC-FCD-MIS</v>
          </cell>
        </row>
        <row r="530">
          <cell r="B530" t="str">
            <v>Document</v>
          </cell>
          <cell r="Q530" t="str">
            <v>I-LGVPACA.1-PRG-CTM.ENV-CRR-MIS</v>
          </cell>
        </row>
        <row r="531">
          <cell r="B531" t="str">
            <v>Document</v>
          </cell>
          <cell r="Q531" t="str">
            <v>I-LGVPACA.1-PRG-CTM.ENV-CRR-MIS</v>
          </cell>
        </row>
        <row r="532">
          <cell r="B532" t="str">
            <v>Document</v>
          </cell>
          <cell r="Q532" t="str">
            <v>I-LGVPACA.1-PRG-QUA.PRI-PRO-MIS</v>
          </cell>
        </row>
        <row r="533">
          <cell r="B533" t="str">
            <v>Document</v>
          </cell>
          <cell r="Q533" t="str">
            <v>I-LGVPACA.1-PRG-QUA.DOC-PDR-MIS</v>
          </cell>
        </row>
        <row r="534">
          <cell r="B534" t="str">
            <v>Document</v>
          </cell>
          <cell r="Q534" t="str">
            <v>I-LGVPACA.1-PRG-QUA.DOC-PDR-MIS</v>
          </cell>
        </row>
        <row r="535">
          <cell r="B535" t="str">
            <v>Document</v>
          </cell>
          <cell r="Q535" t="str">
            <v>I-LGVPACA.1-ETU-SCE.MRE-BPF-A7C</v>
          </cell>
        </row>
        <row r="536">
          <cell r="B536" t="str">
            <v>Document</v>
          </cell>
          <cell r="Q536" t="str">
            <v>I-LGVPACA.1-ETU-SCE.MRE-SDP-A7C</v>
          </cell>
        </row>
        <row r="537">
          <cell r="B537" t="str">
            <v>Document</v>
          </cell>
          <cell r="Q537" t="str">
            <v>I-LGVPACA.1-ETU-SCE.MRE-MET-A7C</v>
          </cell>
        </row>
        <row r="538">
          <cell r="B538" t="str">
            <v>Document</v>
          </cell>
          <cell r="Q538" t="str">
            <v>I-LGVPACA.1-ETU-SCE.MNA-MET-SET</v>
          </cell>
        </row>
        <row r="539">
          <cell r="B539" t="str">
            <v>Document</v>
          </cell>
          <cell r="Q539" t="str">
            <v>I-LGVPACA.1-ETU-SCE.MNA-LOF-SET</v>
          </cell>
        </row>
        <row r="540">
          <cell r="B540" t="str">
            <v>Document</v>
          </cell>
          <cell r="Q540" t="str">
            <v>I-LGVPACA.1-ETU-SCE.MNA-CCT-MIS</v>
          </cell>
        </row>
        <row r="541">
          <cell r="B541" t="str">
            <v>Document</v>
          </cell>
          <cell r="Q541" t="str">
            <v>I-LGVPACA.1-PRG-QUA.DOC-GUI-RFF</v>
          </cell>
        </row>
        <row r="542">
          <cell r="B542" t="str">
            <v>Document</v>
          </cell>
          <cell r="Q542" t="str">
            <v>I-LGVPACA.1-ETU-ENV.GDP-BEV-MIS</v>
          </cell>
        </row>
        <row r="543">
          <cell r="B543" t="str">
            <v>Document</v>
          </cell>
          <cell r="Q543" t="str">
            <v>I-LGVPACA.1-PRG-QUA.DOC-FCD-MIS</v>
          </cell>
        </row>
        <row r="544">
          <cell r="B544" t="str">
            <v>Document</v>
          </cell>
          <cell r="Q544" t="str">
            <v>I-LGVPACA.1-PRG-QUA.DOC-FCD-MIS</v>
          </cell>
        </row>
        <row r="545">
          <cell r="B545" t="str">
            <v>Document</v>
          </cell>
          <cell r="Q545" t="str">
            <v>I-LGVPACA.1-PRG-QUA.DOC-FCD-MIS</v>
          </cell>
        </row>
        <row r="546">
          <cell r="B546" t="str">
            <v>Document</v>
          </cell>
          <cell r="Q546" t="str">
            <v>I-LGVPACA.1-PRG-QUA.DOC-FCD-MIS</v>
          </cell>
        </row>
        <row r="547">
          <cell r="B547" t="str">
            <v>Document</v>
          </cell>
          <cell r="Q547" t="str">
            <v>I-LGVPACA.1-PRG-QUA.DOC-FCD-MIS</v>
          </cell>
        </row>
        <row r="548">
          <cell r="B548" t="str">
            <v>Document</v>
          </cell>
          <cell r="Q548" t="str">
            <v>I-LGVPACA.1-PRG-QUA.DOC-FCD-MIS</v>
          </cell>
        </row>
        <row r="549">
          <cell r="B549" t="str">
            <v>Document</v>
          </cell>
          <cell r="Q549" t="str">
            <v>I-LGVPACA.1-PRG-QUA.DOC-FCD-MIS</v>
          </cell>
        </row>
        <row r="550">
          <cell r="B550" t="str">
            <v>Document</v>
          </cell>
          <cell r="Q550" t="str">
            <v>I-LGVPACA.1-PRG-QUA.DOC-FCD-MIS</v>
          </cell>
        </row>
        <row r="551">
          <cell r="B551" t="str">
            <v>Document</v>
          </cell>
          <cell r="Q551" t="str">
            <v>I-LGVPACA.1-PRG-QUA.DOC-FCD-MIS</v>
          </cell>
        </row>
        <row r="552">
          <cell r="B552" t="str">
            <v>Document</v>
          </cell>
          <cell r="Q552" t="str">
            <v>I-LGVPACA.1-PRG-QUA.DOC-FCD-MIS</v>
          </cell>
        </row>
        <row r="553">
          <cell r="B553" t="str">
            <v>Document</v>
          </cell>
          <cell r="Q553" t="str">
            <v>I-LGVPACA.1-PRG-QUA.DOC-FCD-MIS</v>
          </cell>
        </row>
        <row r="554">
          <cell r="B554" t="str">
            <v>Document</v>
          </cell>
          <cell r="Q554" t="str">
            <v>I-LGVPACA.1-PRG-QUA.DOC-FCD-MIS</v>
          </cell>
        </row>
        <row r="555">
          <cell r="B555" t="str">
            <v>Document</v>
          </cell>
          <cell r="Q555" t="str">
            <v>I-LGVPACA.1-PRG-QUA.DOC-FCD-MIS</v>
          </cell>
        </row>
        <row r="556">
          <cell r="B556" t="str">
            <v>Document</v>
          </cell>
          <cell r="Q556" t="str">
            <v>I-LGVPACA.1-PRG-QUA.DOC-GUI-MIS</v>
          </cell>
        </row>
        <row r="557">
          <cell r="B557" t="str">
            <v>Document</v>
          </cell>
          <cell r="Q557" t="str">
            <v>I-LGVPACA.1-ETU-SCE.MRE-CNV-SNC</v>
          </cell>
        </row>
        <row r="558">
          <cell r="B558" t="str">
            <v>Document</v>
          </cell>
          <cell r="Q558" t="str">
            <v>I-LGVPACA.1-PRG-QUA.DOC-FCD-MIS</v>
          </cell>
        </row>
        <row r="559">
          <cell r="B559" t="str">
            <v>Document</v>
          </cell>
          <cell r="Q559" t="str">
            <v>I-LGVPACA.1-PRG-PIL.SER-REP-MIS</v>
          </cell>
        </row>
        <row r="560">
          <cell r="B560" t="str">
            <v>Document</v>
          </cell>
          <cell r="Q560" t="str">
            <v>I-LGVPACA.1-ETU-SCE.MNA-CRR-SET</v>
          </cell>
        </row>
        <row r="561">
          <cell r="B561" t="str">
            <v>Document</v>
          </cell>
          <cell r="Q561" t="str">
            <v>I-LGVPACA.1-ETU-SCE.ENQ-CRR-MIS</v>
          </cell>
        </row>
        <row r="562">
          <cell r="B562" t="str">
            <v>Document</v>
          </cell>
          <cell r="Q562" t="str">
            <v>I-LGVPACA.1-ETU-SCE.MNA-LOF-MIS</v>
          </cell>
        </row>
        <row r="563">
          <cell r="B563" t="str">
            <v>Document</v>
          </cell>
          <cell r="Q563" t="str">
            <v>I-LGVPACA.1-ETU-MAR.CCT-CCA-MIS</v>
          </cell>
        </row>
        <row r="564">
          <cell r="B564" t="str">
            <v>Document</v>
          </cell>
          <cell r="Q564" t="str">
            <v>I-LGVPACA.1-ETU-MAR.CCT-BPF-MIS</v>
          </cell>
        </row>
        <row r="565">
          <cell r="B565" t="str">
            <v>Document</v>
          </cell>
          <cell r="Q565" t="str">
            <v>I-LGVPACA.1-ETU-MAR.CCT-BPU-MIS</v>
          </cell>
        </row>
        <row r="566">
          <cell r="B566" t="str">
            <v>Document</v>
          </cell>
          <cell r="Q566" t="str">
            <v>I-LGVPACA.1-ETU-MAR.CCT-BPU-MIS</v>
          </cell>
        </row>
        <row r="567">
          <cell r="B567" t="str">
            <v>Document</v>
          </cell>
          <cell r="Q567" t="str">
            <v>I-LGVPACA.1-ETU-MAR.CCT-SDP-MIS</v>
          </cell>
        </row>
        <row r="568">
          <cell r="B568" t="str">
            <v>Document</v>
          </cell>
          <cell r="Q568" t="str">
            <v>I-LGVPACA.1-ETU-SCE.ENQ-NOT-ALY</v>
          </cell>
        </row>
        <row r="569">
          <cell r="B569" t="str">
            <v>Document</v>
          </cell>
          <cell r="Q569" t="str">
            <v>I-LGVPACA.1-ETU-SCE.ENQ-NOT-ALY</v>
          </cell>
        </row>
        <row r="570">
          <cell r="B570" t="str">
            <v>Document</v>
          </cell>
          <cell r="Q570" t="str">
            <v>I-LGVPACA.1-ETU-SCE.ENQ-NOT-ALY</v>
          </cell>
        </row>
        <row r="571">
          <cell r="B571" t="str">
            <v>Document</v>
          </cell>
          <cell r="Q571" t="str">
            <v>I-LGVPACA.1-ETU-SCE.ENQ-NOT-ALY</v>
          </cell>
        </row>
        <row r="572">
          <cell r="B572" t="str">
            <v>Document</v>
          </cell>
          <cell r="Q572" t="str">
            <v>I-LGVPACA.1-ETU-SCE.ENQ-NOT-ALY</v>
          </cell>
        </row>
        <row r="573">
          <cell r="B573" t="str">
            <v>Document</v>
          </cell>
          <cell r="Q573" t="str">
            <v>I-LGVPACA.1-ETU-SCE.ENQ-NOT-ALY</v>
          </cell>
        </row>
        <row r="574">
          <cell r="B574" t="str">
            <v>Document</v>
          </cell>
          <cell r="Q574" t="str">
            <v>I-LGVPACA.1-ETU-SCE.ENQ-NOT-ALY</v>
          </cell>
        </row>
        <row r="575">
          <cell r="B575" t="str">
            <v>Document</v>
          </cell>
          <cell r="Q575" t="str">
            <v>I-LGVPACA.1-ETU-SCE.ENQ-NOT-ALY</v>
          </cell>
        </row>
        <row r="576">
          <cell r="B576" t="str">
            <v>Document</v>
          </cell>
          <cell r="Q576" t="str">
            <v>I-LGVPACA.1-PRG-QUA.DOC-DIP-MIS</v>
          </cell>
        </row>
        <row r="577">
          <cell r="B577" t="str">
            <v>Document</v>
          </cell>
          <cell r="Q577" t="str">
            <v>I-LGVPACA.1-ETU-SCE.ENQ-DIP-SET</v>
          </cell>
        </row>
        <row r="578">
          <cell r="B578" t="str">
            <v>Document</v>
          </cell>
          <cell r="Q578" t="str">
            <v>I-LGVPACA.1-ETU-SCE.ENQ-DIP-SET</v>
          </cell>
        </row>
        <row r="579">
          <cell r="B579" t="str">
            <v>Document</v>
          </cell>
          <cell r="Q579" t="str">
            <v>I-LGVPACA.1-ETU-SCE.ENQ-DIP-SET</v>
          </cell>
        </row>
        <row r="580">
          <cell r="B580" t="str">
            <v>Document</v>
          </cell>
          <cell r="Q580" t="str">
            <v>I-LGVPACA.1-ETU-SCE.ENQ-DIP-SET</v>
          </cell>
        </row>
        <row r="581">
          <cell r="B581" t="str">
            <v>Document</v>
          </cell>
          <cell r="Q581" t="str">
            <v>I-LGVPACA.1-ETU-SCE.MNA-DIP-SET</v>
          </cell>
        </row>
        <row r="582">
          <cell r="B582" t="str">
            <v>Document</v>
          </cell>
          <cell r="Q582" t="str">
            <v>I-LGVPACA.1-ETU-SCE.MNA-DIP-SET</v>
          </cell>
        </row>
        <row r="583">
          <cell r="B583" t="str">
            <v>Document</v>
          </cell>
          <cell r="Q583" t="str">
            <v>I-LGVPACA.1-ETU-SCE.MNA-CRR-SET</v>
          </cell>
        </row>
        <row r="584">
          <cell r="B584" t="str">
            <v>Document</v>
          </cell>
          <cell r="Q584" t="str">
            <v>I-LGVPACA.1-ETU-SCE.BSE-RAP-MIS</v>
          </cell>
        </row>
        <row r="585">
          <cell r="B585" t="str">
            <v>Document</v>
          </cell>
          <cell r="Q585" t="str">
            <v>I-LGVPACA.1-ETU-SCE.ECC-RAP-MIS</v>
          </cell>
        </row>
        <row r="586">
          <cell r="B586" t="str">
            <v>Document</v>
          </cell>
          <cell r="Q586" t="str">
            <v>I-LGVPACA.1-ETU-SCE.MNA-DIP-MIS</v>
          </cell>
        </row>
        <row r="587">
          <cell r="B587" t="str">
            <v>Document</v>
          </cell>
          <cell r="Q587" t="str">
            <v>I-LGVPACA.1-ETU-MAR.EXP-RAP-MIS</v>
          </cell>
        </row>
        <row r="588">
          <cell r="B588" t="str">
            <v>Document</v>
          </cell>
          <cell r="Q588" t="str">
            <v>I-LGVPACA.1-ETU-SCE.ENQ-BDD-SNC</v>
          </cell>
        </row>
        <row r="589">
          <cell r="B589" t="str">
            <v>Document</v>
          </cell>
          <cell r="Q589" t="str">
            <v>I-LGVPACA.1-PRG-PIL.SER-REP-MIS</v>
          </cell>
        </row>
        <row r="590">
          <cell r="B590" t="str">
            <v>Document</v>
          </cell>
          <cell r="Q590" t="str">
            <v>I-LGVPACA.1-PRG-PIL.SER-REP-MIS</v>
          </cell>
        </row>
        <row r="591">
          <cell r="B591" t="str">
            <v>Document</v>
          </cell>
          <cell r="Q591" t="str">
            <v>I-LGVPACA.1-PRG-PIL.SER-REP-MIS</v>
          </cell>
        </row>
        <row r="592">
          <cell r="B592" t="str">
            <v>Document</v>
          </cell>
          <cell r="Q592" t="str">
            <v>I-LGVPACA.1-ETU-SCE.MDF-CRR-MIS</v>
          </cell>
        </row>
        <row r="593">
          <cell r="B593" t="str">
            <v>Document</v>
          </cell>
          <cell r="Q593" t="str">
            <v>I-LGVPACA.1-PRG-QUA.DOC-MOD-MIS</v>
          </cell>
        </row>
        <row r="594">
          <cell r="B594" t="str">
            <v>Document</v>
          </cell>
          <cell r="Q594" t="str">
            <v>I-LGVPACA.1-ETU-MAR.ORG-RGC-MIS</v>
          </cell>
        </row>
        <row r="595">
          <cell r="B595" t="str">
            <v>Document</v>
          </cell>
          <cell r="Q595" t="str">
            <v>I-LGVPACA.1-ETU-MAR.ORG-CCA-MIS</v>
          </cell>
        </row>
        <row r="596">
          <cell r="B596" t="str">
            <v>Document</v>
          </cell>
          <cell r="Q596" t="str">
            <v>I-LGVPACA.1-ETU-MAR.ORG-CCT-MIS</v>
          </cell>
        </row>
        <row r="597">
          <cell r="B597" t="str">
            <v>Document</v>
          </cell>
          <cell r="Q597" t="str">
            <v>I-LGVPACA.1-ETU-MAR.ORG-BPF-MIS</v>
          </cell>
        </row>
        <row r="598">
          <cell r="B598" t="str">
            <v>Document</v>
          </cell>
          <cell r="Q598" t="str">
            <v>I-LGVPACA.1-PRG-QUA.DOC-FCD-MIS</v>
          </cell>
        </row>
        <row r="599">
          <cell r="B599" t="str">
            <v>Document</v>
          </cell>
          <cell r="Q599" t="str">
            <v>I-LGVPACA.1-ETU-MAR.ORG-FSA-MIS</v>
          </cell>
        </row>
        <row r="600">
          <cell r="B600" t="str">
            <v>Document</v>
          </cell>
          <cell r="Q600" t="str">
            <v>I-LGVPACA.1-ETU-MAR.EXP-CRR-MIS</v>
          </cell>
        </row>
        <row r="601">
          <cell r="B601" t="str">
            <v>Document</v>
          </cell>
          <cell r="Q601" t="str">
            <v>I-LGVPACA.1-ETU-SCE.MRE-CNV-MIS</v>
          </cell>
        </row>
        <row r="602">
          <cell r="B602" t="str">
            <v>Document</v>
          </cell>
          <cell r="Q602" t="str">
            <v>I-LGVPACA.1-ETU-SCE.MRE-CNV-MIS</v>
          </cell>
        </row>
        <row r="603">
          <cell r="B603" t="str">
            <v>Document</v>
          </cell>
          <cell r="Q603" t="str">
            <v>I-LGVPACA.1-ETU-SCE.MNA-DIP-SET</v>
          </cell>
        </row>
        <row r="604">
          <cell r="B604" t="str">
            <v>Document</v>
          </cell>
          <cell r="Q604" t="str">
            <v>I-LGVPACA.1-ETU-SCE.MNA-DIP-SET</v>
          </cell>
        </row>
        <row r="605">
          <cell r="B605" t="str">
            <v>Document</v>
          </cell>
          <cell r="Q605" t="str">
            <v>I-LGVPACA.1-ETU-SCE.MNA-DIP-SET</v>
          </cell>
        </row>
        <row r="606">
          <cell r="B606" t="str">
            <v>Document</v>
          </cell>
          <cell r="Q606" t="str">
            <v>I-LGVPACA.1-ETU-SCE.MRE-DIP-TRG</v>
          </cell>
        </row>
        <row r="607">
          <cell r="B607" t="str">
            <v>Document</v>
          </cell>
          <cell r="Q607" t="str">
            <v>I-LGVPACA.1-ETU-SCE.MRE-DIP-A7C</v>
          </cell>
        </row>
        <row r="608">
          <cell r="B608" t="str">
            <v>Document</v>
          </cell>
          <cell r="Q608" t="str">
            <v>I-LGVPACA.1-ETU-SCE.MRE-DIP-A7C</v>
          </cell>
        </row>
        <row r="609">
          <cell r="B609" t="str">
            <v>Document</v>
          </cell>
          <cell r="Q609" t="str">
            <v>I-LGVPACA.1-ETU-SCE.BSE-DIP-SYS</v>
          </cell>
        </row>
        <row r="610">
          <cell r="B610" t="str">
            <v>Document</v>
          </cell>
          <cell r="Q610" t="str">
            <v>I-LGVPACA.1-ETU-MAR.ORG-CCT-MIS</v>
          </cell>
        </row>
        <row r="611">
          <cell r="B611" t="str">
            <v>Document</v>
          </cell>
          <cell r="Q611" t="str">
            <v>I-LGVPACA.1-ETU-MAR.ORG-BPF-MIS</v>
          </cell>
        </row>
        <row r="612">
          <cell r="B612" t="str">
            <v>Document</v>
          </cell>
          <cell r="Q612" t="str">
            <v>I-LGVPACA.1-ETU-MAR.ORG-CCA-MIS</v>
          </cell>
        </row>
        <row r="613">
          <cell r="B613" t="str">
            <v>Document</v>
          </cell>
          <cell r="Q613" t="str">
            <v>I-LGVPACA.1-ETU-MAR.ORG-LOF-MIS</v>
          </cell>
        </row>
        <row r="614">
          <cell r="B614" t="str">
            <v>Document</v>
          </cell>
          <cell r="Q614" t="str">
            <v>I-LGVPACA.1-ETU-MAR.ORG-RGC-MIS</v>
          </cell>
        </row>
        <row r="615">
          <cell r="B615" t="str">
            <v>Document</v>
          </cell>
          <cell r="Q615" t="str">
            <v>I-LGVPACA.1-ETU-MAR.ORG-AVI-MIS</v>
          </cell>
        </row>
        <row r="616">
          <cell r="B616" t="str">
            <v>Document</v>
          </cell>
          <cell r="Q616" t="str">
            <v>I-LGVPACA.1-ETU-ENV.AMT-DIP-MIS</v>
          </cell>
        </row>
        <row r="617">
          <cell r="B617" t="str">
            <v>Document</v>
          </cell>
          <cell r="Q617" t="str">
            <v>I-LGVPACA.1-ETU-TEC.TEC-BEV-MIS</v>
          </cell>
        </row>
        <row r="618">
          <cell r="B618" t="str">
            <v>Document</v>
          </cell>
          <cell r="Q618" t="str">
            <v>I-LGVPACA.1-PRG-CTM.ENV-NOT-MIS</v>
          </cell>
        </row>
        <row r="619">
          <cell r="B619" t="str">
            <v>Document</v>
          </cell>
          <cell r="Q619" t="str">
            <v>I-LGVPACA.1-PRG-CTM.ENV-NOT-MIS</v>
          </cell>
        </row>
        <row r="620">
          <cell r="B620" t="str">
            <v>Document</v>
          </cell>
          <cell r="Q620" t="str">
            <v>I-LGVPACA.1-PRG-QUA.DOC-PRO-MIS</v>
          </cell>
        </row>
        <row r="621">
          <cell r="B621" t="str">
            <v>Document</v>
          </cell>
          <cell r="Q621" t="str">
            <v>I-LGVPACA.1-PRG-QUA.DOC-PRO-MIS</v>
          </cell>
        </row>
        <row r="622">
          <cell r="B622" t="str">
            <v>Document</v>
          </cell>
          <cell r="Q622" t="str">
            <v>I-LGVPACA.1-PRG-QUA.DOC-FCD-MIS</v>
          </cell>
        </row>
        <row r="623">
          <cell r="B623" t="str">
            <v>Document</v>
          </cell>
          <cell r="Q623" t="str">
            <v>I-LGVPACA.1-ETU-MAR.CCT-ANA-MIS</v>
          </cell>
        </row>
        <row r="624">
          <cell r="B624" t="str">
            <v>Document</v>
          </cell>
          <cell r="Q624" t="str">
            <v>I-LGVPACA.1-PRG-CTM.ENV-TAB-MIS</v>
          </cell>
        </row>
        <row r="625">
          <cell r="B625" t="str">
            <v>Document</v>
          </cell>
          <cell r="Q625" t="str">
            <v>I-LGVPACA.1-ETU-MAR.CCT-ANA-MIS</v>
          </cell>
        </row>
        <row r="626">
          <cell r="B626" t="str">
            <v>Document</v>
          </cell>
          <cell r="Q626" t="str">
            <v>I-LGVPACA.1-ETU-MAR.CCT-ANA-MIS</v>
          </cell>
        </row>
        <row r="627">
          <cell r="B627" t="str">
            <v>Document</v>
          </cell>
          <cell r="Q627" t="str">
            <v>I-LGVPACA.1-PRG-QUA.DOC-MOD-MIS</v>
          </cell>
        </row>
        <row r="628">
          <cell r="B628" t="str">
            <v>Document</v>
          </cell>
          <cell r="Q628" t="str">
            <v>I-LGVPACA.1-PRG-CTM.SCF-TAB-MIS</v>
          </cell>
        </row>
        <row r="629">
          <cell r="B629" t="str">
            <v>Document</v>
          </cell>
          <cell r="Q629" t="str">
            <v>I-LGVPACA.1-PRG-PIL.SER-REP-MIS</v>
          </cell>
        </row>
        <row r="630">
          <cell r="B630" t="str">
            <v>Document</v>
          </cell>
          <cell r="Q630" t="str">
            <v>I-LGVPACA.1-ETU-MAR.EXP-RAP-MIS</v>
          </cell>
        </row>
        <row r="631">
          <cell r="B631" t="str">
            <v>Document</v>
          </cell>
          <cell r="Q631" t="str">
            <v>I-LGVPACA.1-PRG-PIL.SER-REP-MIS</v>
          </cell>
        </row>
        <row r="632">
          <cell r="B632" t="str">
            <v>Document</v>
          </cell>
          <cell r="Q632" t="str">
            <v>I-LGVPACA.1-PRG-PIL.SER-REP-MIS</v>
          </cell>
        </row>
        <row r="633">
          <cell r="B633" t="str">
            <v>Document</v>
          </cell>
          <cell r="Q633" t="str">
            <v>I-LGVPACA.1-PRG-QUA.DOC-FCD-MIS</v>
          </cell>
        </row>
        <row r="634">
          <cell r="B634" t="str">
            <v>Document</v>
          </cell>
          <cell r="Q634" t="str">
            <v>I-LGVPACA.1-ETU-SCE.MRE-CRR-MIS</v>
          </cell>
        </row>
        <row r="635">
          <cell r="B635" t="str">
            <v>Document</v>
          </cell>
          <cell r="Q635" t="str">
            <v>I-LGVPACA.1-ETU-SCE.MNA-CRR-SET</v>
          </cell>
        </row>
        <row r="636">
          <cell r="B636" t="str">
            <v>Document</v>
          </cell>
          <cell r="Q636" t="str">
            <v>I-LGVPACA.1-ETU-SCE.MRE-DIP-MIS</v>
          </cell>
        </row>
        <row r="637">
          <cell r="B637" t="str">
            <v>Document</v>
          </cell>
          <cell r="Q637" t="str">
            <v>I-LGVPACA.1-ETU-SCE.ENQ-DIP-MIS</v>
          </cell>
        </row>
        <row r="638">
          <cell r="B638" t="str">
            <v>Document</v>
          </cell>
          <cell r="Q638" t="str">
            <v>I-LGVPACA.1-ETU-SCE.ENQ-DIP-MIS</v>
          </cell>
        </row>
        <row r="639">
          <cell r="B639" t="str">
            <v>Document</v>
          </cell>
          <cell r="Q639" t="str">
            <v>I-LGVPACA.1-ETU-SCE.MRE-CRR-A7C</v>
          </cell>
        </row>
        <row r="640">
          <cell r="B640" t="str">
            <v>Document</v>
          </cell>
          <cell r="Q640" t="str">
            <v>I-LGVPACA.1-ETU-SCE.MNA-CRR-SET</v>
          </cell>
        </row>
        <row r="641">
          <cell r="B641" t="str">
            <v>Document</v>
          </cell>
          <cell r="Q641" t="str">
            <v>I-LGVPACA.1-ETU-MAR.SCE-RAP-MIS</v>
          </cell>
        </row>
        <row r="642">
          <cell r="B642" t="str">
            <v>Document</v>
          </cell>
          <cell r="Q642" t="str">
            <v>I-LGVPACA.1-ETU-MAR.SCE-RAP-MIS</v>
          </cell>
        </row>
        <row r="643">
          <cell r="B643" t="str">
            <v>Document</v>
          </cell>
          <cell r="Q643" t="str">
            <v>I-LGVPACA.1-ETU-MAR.EXP-CCA-INE</v>
          </cell>
        </row>
        <row r="644">
          <cell r="B644" t="str">
            <v>Document</v>
          </cell>
          <cell r="Q644" t="str">
            <v>I-LGVPACA.1-ETU-MAR.EXP-CCT-INE</v>
          </cell>
        </row>
        <row r="645">
          <cell r="B645" t="str">
            <v>Document</v>
          </cell>
          <cell r="Q645" t="str">
            <v>I-LGVPACA.1-ETU-MAR.EXP-LOF-INE</v>
          </cell>
        </row>
        <row r="646">
          <cell r="B646" t="str">
            <v>Document</v>
          </cell>
          <cell r="Q646" t="str">
            <v>I-LGVPACA.1-ETU-MAR.EXP-BPF-INE</v>
          </cell>
        </row>
        <row r="647">
          <cell r="B647" t="str">
            <v>Document</v>
          </cell>
          <cell r="Q647" t="str">
            <v>I-LGVPACA.1-ETU-MAR.EXP-SDP-INE</v>
          </cell>
        </row>
        <row r="648">
          <cell r="B648" t="str">
            <v>Document</v>
          </cell>
          <cell r="Q648" t="str">
            <v>I-LGVPACA.1-ETU-MAR.EXP-BPF-INE</v>
          </cell>
        </row>
        <row r="649">
          <cell r="B649" t="str">
            <v>Document</v>
          </cell>
          <cell r="Q649" t="str">
            <v>I-LGVPACA.1-ETU-MAR.EXP-BPF-SYS</v>
          </cell>
        </row>
        <row r="650">
          <cell r="B650" t="str">
            <v>Document</v>
          </cell>
          <cell r="Q650" t="str">
            <v>I-LGVPACA.1-ETU-MAR.EXP-BPF-SYS</v>
          </cell>
        </row>
        <row r="651">
          <cell r="B651" t="str">
            <v>Document</v>
          </cell>
          <cell r="Q651" t="str">
            <v>I-LGVPACA.1-ETU-MAR.EXP-LOF-SYS</v>
          </cell>
        </row>
        <row r="652">
          <cell r="B652" t="str">
            <v>Document</v>
          </cell>
          <cell r="Q652" t="str">
            <v>I-LGVPACA.1-ETU-MAR.EXP-BPF-INE</v>
          </cell>
        </row>
        <row r="653">
          <cell r="B653" t="str">
            <v>Document</v>
          </cell>
          <cell r="Q653" t="str">
            <v>I-LGVPACA.1-ETU-MAR.EXP-BPF-INE</v>
          </cell>
        </row>
        <row r="654">
          <cell r="B654" t="str">
            <v>Document</v>
          </cell>
          <cell r="Q654" t="str">
            <v>I-LGVPACA.1-ETU-MAR.EXP-BPF-SYS</v>
          </cell>
        </row>
        <row r="655">
          <cell r="B655" t="str">
            <v>Document</v>
          </cell>
          <cell r="Q655" t="str">
            <v>I-LGVPACA.1-ETU-MAR.EXP-BPF-SYS</v>
          </cell>
        </row>
        <row r="656">
          <cell r="B656" t="str">
            <v>Document</v>
          </cell>
          <cell r="Q656" t="str">
            <v>I-LGVPACA.1-ETU-MAR.EXP-LOF-SYS</v>
          </cell>
        </row>
        <row r="657">
          <cell r="B657" t="str">
            <v>Document</v>
          </cell>
          <cell r="Q657" t="str">
            <v>I-LGVPACA.1-ETU-MAR.EXP-CCA-INE</v>
          </cell>
        </row>
        <row r="658">
          <cell r="B658" t="str">
            <v>Document</v>
          </cell>
          <cell r="Q658" t="str">
            <v>I-LGVPACA.1-ETU-MAR.EXP-CCT-INE</v>
          </cell>
        </row>
        <row r="659">
          <cell r="B659" t="str">
            <v>Document</v>
          </cell>
          <cell r="Q659" t="str">
            <v>I-LGVPACA.1-ETU-MAR.EXP-LOF-INE</v>
          </cell>
        </row>
        <row r="660">
          <cell r="B660" t="str">
            <v>Document</v>
          </cell>
          <cell r="Q660" t="str">
            <v>I-LGVPACA.1-ETU-MAR.EXP-BPF-INE</v>
          </cell>
        </row>
        <row r="661">
          <cell r="B661" t="str">
            <v>Document</v>
          </cell>
          <cell r="Q661" t="str">
            <v>I-LGVPACA.1-ETU-MAR.EXP-BPF-SYS</v>
          </cell>
        </row>
        <row r="662">
          <cell r="B662" t="str">
            <v>Document</v>
          </cell>
          <cell r="Q662" t="str">
            <v>I-LGVPACA.1-ETU-MAR.EXP-LOF-SYS</v>
          </cell>
        </row>
        <row r="663">
          <cell r="B663" t="str">
            <v>Document</v>
          </cell>
          <cell r="Q663" t="str">
            <v>I-LGVPACA.1-ETU-MAR.EXP-SDP-SYS</v>
          </cell>
        </row>
        <row r="664">
          <cell r="B664" t="str">
            <v>Document</v>
          </cell>
          <cell r="Q664" t="str">
            <v>I-LGVPACA.1-ETU-MAR.EXP-BPF-SYS</v>
          </cell>
        </row>
        <row r="665">
          <cell r="B665" t="str">
            <v>Document</v>
          </cell>
          <cell r="Q665" t="str">
            <v>I-LGVPACA.1-PRG-PIL.FNP-ETA-MIS</v>
          </cell>
        </row>
        <row r="666">
          <cell r="B666" t="str">
            <v>Document</v>
          </cell>
          <cell r="Q666" t="str">
            <v>I-LGVPACA.1-ETU-SCE.MRE-CRR-MIS</v>
          </cell>
        </row>
        <row r="667">
          <cell r="B667" t="str">
            <v>Document</v>
          </cell>
          <cell r="Q667" t="str">
            <v>I-LGVPACA.1-ETU-SCE.MRE-DIP-A7C</v>
          </cell>
        </row>
        <row r="668">
          <cell r="B668" t="str">
            <v>Document</v>
          </cell>
          <cell r="Q668" t="str">
            <v>I-LGVPACA.1-ETU-MAR.ORG-LOF-MIS</v>
          </cell>
        </row>
        <row r="669">
          <cell r="B669" t="str">
            <v>Document</v>
          </cell>
          <cell r="Q669" t="str">
            <v>I-LGVPACA.1-ETU-MAR.ORG-LOF-MIS</v>
          </cell>
        </row>
        <row r="670">
          <cell r="B670" t="str">
            <v>Document</v>
          </cell>
          <cell r="Q670" t="str">
            <v>I-LGVPACA.1-ETU-MAR.ORG-LOF-MIS</v>
          </cell>
        </row>
        <row r="671">
          <cell r="B671" t="str">
            <v>Document</v>
          </cell>
          <cell r="Q671" t="str">
            <v>I-LGVPACA.1-ETU-MAR.ORG-SDP-MIS</v>
          </cell>
        </row>
        <row r="672">
          <cell r="B672" t="str">
            <v>Document</v>
          </cell>
          <cell r="Q672" t="str">
            <v>I-LGVPACA.1-PRG-QUA.DOC-FCD-MIS</v>
          </cell>
        </row>
        <row r="673">
          <cell r="B673" t="str">
            <v>Document</v>
          </cell>
          <cell r="Q673" t="str">
            <v>I-LGVPACA.1-PRG-QUA.DOC-FCD-MIS</v>
          </cell>
        </row>
        <row r="674">
          <cell r="B674" t="str">
            <v>Document</v>
          </cell>
          <cell r="Q674" t="str">
            <v>I-LGVPACA.1-PRG-QUA.DOC-FCD-MIS</v>
          </cell>
        </row>
        <row r="675">
          <cell r="B675" t="str">
            <v>Document</v>
          </cell>
          <cell r="Q675" t="str">
            <v>I-LGVPACA.1-PRG-QUA.DOC-FCD-MIS</v>
          </cell>
        </row>
        <row r="676">
          <cell r="B676" t="str">
            <v>Document</v>
          </cell>
          <cell r="Q676" t="str">
            <v>I-LGVPACA.1-PRG-QUA.DOC-FCD-MIS</v>
          </cell>
        </row>
        <row r="677">
          <cell r="B677" t="str">
            <v>Document</v>
          </cell>
          <cell r="Q677" t="str">
            <v>I-LGVPACA.1-PRG-QUA.DOC-FCD-MIS</v>
          </cell>
        </row>
        <row r="678">
          <cell r="B678" t="str">
            <v>Document</v>
          </cell>
          <cell r="Q678" t="str">
            <v>I-LGVPACA.1-PRG-QUA.DOC-FCD-MIS</v>
          </cell>
        </row>
        <row r="679">
          <cell r="B679" t="str">
            <v>Document</v>
          </cell>
          <cell r="Q679" t="str">
            <v>I-LGVPACA.1-PRG-QUA.DOC-FCD-MIS</v>
          </cell>
        </row>
        <row r="680">
          <cell r="B680" t="str">
            <v>Document</v>
          </cell>
          <cell r="Q680" t="str">
            <v>I-LGVPACA.1-ETU-SCE.ENQ-CCA-MIS</v>
          </cell>
        </row>
        <row r="681">
          <cell r="B681" t="str">
            <v>Document</v>
          </cell>
          <cell r="Q681" t="str">
            <v>I-LGVPACA.1-ETU-SCE.ENQ-CCT-MIS</v>
          </cell>
        </row>
        <row r="682">
          <cell r="B682" t="str">
            <v>Document</v>
          </cell>
          <cell r="Q682" t="str">
            <v>I-LGVPACA.1-ETU-SCE.ENQ-BPF-MIS</v>
          </cell>
        </row>
        <row r="683">
          <cell r="B683" t="str">
            <v>Document</v>
          </cell>
          <cell r="Q683" t="e">
            <v>#N/A</v>
          </cell>
        </row>
        <row r="684">
          <cell r="B684" t="str">
            <v>Document</v>
          </cell>
          <cell r="Q684" t="str">
            <v>I-LGVPACA.1-ETU-SCE.ENQ-RGC-MIS</v>
          </cell>
        </row>
        <row r="685">
          <cell r="B685" t="str">
            <v>Document</v>
          </cell>
          <cell r="Q685" t="str">
            <v>I-LGVPACA.1-ETU-SCE.ENQ-CCA-MIS</v>
          </cell>
        </row>
        <row r="686">
          <cell r="B686" t="str">
            <v>Document</v>
          </cell>
          <cell r="Q686" t="str">
            <v>I-LGVPACA.1-ETU-SCE.ENQ-CCT-MIS</v>
          </cell>
        </row>
        <row r="687">
          <cell r="B687" t="str">
            <v>Document</v>
          </cell>
          <cell r="Q687" t="e">
            <v>#N/A</v>
          </cell>
        </row>
        <row r="688">
          <cell r="B688" t="str">
            <v>Document</v>
          </cell>
          <cell r="Q688" t="str">
            <v>I-LGVPACA.1-ETU-SCE.ENQ-RGC-MIS</v>
          </cell>
        </row>
        <row r="689">
          <cell r="B689" t="str">
            <v>Document</v>
          </cell>
          <cell r="Q689" t="e">
            <v>#N/A</v>
          </cell>
        </row>
        <row r="690">
          <cell r="B690" t="str">
            <v>Document</v>
          </cell>
          <cell r="Q690" t="e">
            <v>#N/A</v>
          </cell>
        </row>
        <row r="691">
          <cell r="B691" t="str">
            <v>Document</v>
          </cell>
          <cell r="Q691" t="e">
            <v>#N/A</v>
          </cell>
        </row>
        <row r="692">
          <cell r="B692" t="str">
            <v>Document</v>
          </cell>
          <cell r="Q692" t="str">
            <v>I-LGVPACA.1-PRG-PLA.ETU-DIP-MIS</v>
          </cell>
        </row>
        <row r="693">
          <cell r="B693" t="str">
            <v>Document</v>
          </cell>
          <cell r="Q693" t="str">
            <v>I-LGVPACA.1-PRG-PIL.GDO-ETA-MIS</v>
          </cell>
        </row>
        <row r="694">
          <cell r="B694" t="str">
            <v>Document</v>
          </cell>
          <cell r="Q694" t="str">
            <v>I-LGVPACA.1-PRG-PIL.GDO-REP-MIS</v>
          </cell>
        </row>
        <row r="695">
          <cell r="B695" t="str">
            <v>Document</v>
          </cell>
          <cell r="Q695" t="str">
            <v>I-LGVPACA.1-PRG-PIL.GDO-ETA-MIS</v>
          </cell>
        </row>
        <row r="696">
          <cell r="B696" t="str">
            <v>Document</v>
          </cell>
          <cell r="Q696" t="str">
            <v>I-LGVPACA.1-PRG-PIL.GDO-ETA-MIS</v>
          </cell>
        </row>
        <row r="697">
          <cell r="B697" t="str">
            <v>Document</v>
          </cell>
          <cell r="Q697" t="str">
            <v>I-LGVPACA.1-PRG-PIL.GDO-ETA-MIS</v>
          </cell>
        </row>
        <row r="698">
          <cell r="B698" t="str">
            <v>Document</v>
          </cell>
          <cell r="Q698" t="str">
            <v>I-LGVPACA.1-PRG-PIL.GDO-REP-MIS</v>
          </cell>
        </row>
        <row r="699">
          <cell r="B699" t="str">
            <v>Document</v>
          </cell>
          <cell r="Q699" t="str">
            <v>I-LGVPACA.1-ETU-MAR.ORG-BPF-MIS</v>
          </cell>
        </row>
        <row r="700">
          <cell r="B700" t="str">
            <v>Document</v>
          </cell>
          <cell r="Q700" t="str">
            <v>I-LGVPACA.1-ETU-MAR.ORG-BPF-MIS</v>
          </cell>
        </row>
        <row r="701">
          <cell r="B701" t="str">
            <v>Document</v>
          </cell>
          <cell r="Q701" t="str">
            <v>I-LGVPACA.1-ETU-MAR.ORG-SDP-MIS</v>
          </cell>
        </row>
        <row r="702">
          <cell r="B702" t="str">
            <v>Document</v>
          </cell>
          <cell r="Q702" t="str">
            <v>I-LGVPACA.1-ETU-MAR.ORG-SDP-MIS</v>
          </cell>
        </row>
        <row r="703">
          <cell r="B703" t="str">
            <v>Document</v>
          </cell>
          <cell r="Q703" t="str">
            <v>I-LGVPACA.1-PRG-QUA.DOC-FCD-MIS</v>
          </cell>
        </row>
        <row r="704">
          <cell r="B704" t="str">
            <v>Document</v>
          </cell>
          <cell r="Q704" t="str">
            <v>I-LGVPACA.1-PRG-QUA.DOC-FCD-MIS</v>
          </cell>
        </row>
        <row r="705">
          <cell r="B705" t="str">
            <v>Document</v>
          </cell>
          <cell r="Q705" t="str">
            <v>I-LGVPACA.1-PRG-QUA.DOC-FCD-MIS</v>
          </cell>
        </row>
        <row r="706">
          <cell r="B706" t="str">
            <v>Document</v>
          </cell>
          <cell r="Q706" t="str">
            <v>I-LGVPACA.1-PRG-QUA.DOC-FCD-MIS</v>
          </cell>
        </row>
        <row r="707">
          <cell r="B707" t="str">
            <v>Document</v>
          </cell>
          <cell r="Q707" t="str">
            <v>I-LGVPACA.1-ETU-MAR.EXP-DTO-INE</v>
          </cell>
        </row>
        <row r="708">
          <cell r="B708" t="str">
            <v>Document</v>
          </cell>
          <cell r="Q708" t="str">
            <v>I-LGVPACA.1-ETU-MAR.EXP-DTO-SYS</v>
          </cell>
        </row>
        <row r="709">
          <cell r="B709" t="str">
            <v>Document</v>
          </cell>
          <cell r="Q709" t="str">
            <v>I-LGVPACA.1-ETU-MAR.EXP-DTO-INE</v>
          </cell>
        </row>
        <row r="710">
          <cell r="B710" t="str">
            <v>Document</v>
          </cell>
          <cell r="Q710" t="str">
            <v>I-LGVPACA.1-ETU-MAR.EXP-DTO-SYS</v>
          </cell>
        </row>
        <row r="711">
          <cell r="B711" t="str">
            <v>Document</v>
          </cell>
          <cell r="Q711" t="str">
            <v>I-LGVPACA.1-PRG-CTM.ENV-CRR-MIS</v>
          </cell>
        </row>
        <row r="712">
          <cell r="B712" t="str">
            <v>Document</v>
          </cell>
          <cell r="Q712" t="str">
            <v>I-LGVPACA.1-PRG-QUA.PRI-PRO-MIS</v>
          </cell>
        </row>
        <row r="713">
          <cell r="B713" t="str">
            <v>Document</v>
          </cell>
          <cell r="Q713" t="str">
            <v>I-LGVPACA.1-PRG-PIL.SER-REP-MIS</v>
          </cell>
        </row>
        <row r="714">
          <cell r="B714" t="str">
            <v>Document</v>
          </cell>
          <cell r="Q714" t="str">
            <v>I-LGVPACA.1-ETU-MAR.ORG-LDC-MIS</v>
          </cell>
        </row>
        <row r="715">
          <cell r="B715" t="str">
            <v>Document</v>
          </cell>
          <cell r="Q715" t="str">
            <v>I-LGVPACA.1-PRG-CTM.GAR-CCH-MIS</v>
          </cell>
        </row>
        <row r="716">
          <cell r="B716" t="str">
            <v>Document</v>
          </cell>
          <cell r="Q716" t="str">
            <v>I-LGVPACA.1-ETU-MAR.TEC-CCT-MIS</v>
          </cell>
        </row>
        <row r="717">
          <cell r="B717" t="str">
            <v>Document</v>
          </cell>
          <cell r="Q717" t="str">
            <v>I-LGVPACA.1-PRG-QUA.DOC-FCD-MIS</v>
          </cell>
        </row>
        <row r="718">
          <cell r="B718" t="str">
            <v>Document</v>
          </cell>
          <cell r="Q718" t="str">
            <v>I-LGVPACA.1-PRG-QUA.DOC-FCD-MIS</v>
          </cell>
        </row>
        <row r="719">
          <cell r="B719" t="str">
            <v>Document</v>
          </cell>
          <cell r="Q719" t="str">
            <v>I-LGVPACA.1-PRG-QUA.DOC-FCD-MIS</v>
          </cell>
        </row>
        <row r="720">
          <cell r="B720" t="str">
            <v>Document</v>
          </cell>
          <cell r="Q720" t="str">
            <v>I-LGVPACA.1-PRG-PIL.SER-REP-MIS</v>
          </cell>
        </row>
        <row r="721">
          <cell r="B721" t="str">
            <v>Document</v>
          </cell>
          <cell r="Q721" t="str">
            <v>I-LGVPACA.1-ETU-TEC.TEC-BEV-MIS</v>
          </cell>
        </row>
        <row r="722">
          <cell r="B722" t="str">
            <v>Document</v>
          </cell>
          <cell r="Q722" t="str">
            <v>I-LGVPACA.1-PRG-CTH.PRE-CRR-MIS</v>
          </cell>
        </row>
        <row r="723">
          <cell r="B723" t="str">
            <v>Document</v>
          </cell>
          <cell r="Q723" t="str">
            <v>I-LGVPACA.1-ETU-TEC.TEC-BEV-MIS</v>
          </cell>
        </row>
        <row r="724">
          <cell r="B724" t="str">
            <v>Document</v>
          </cell>
          <cell r="Q724" t="str">
            <v>I-LGVPACA.1-ETU-SCE.MNA-CRR-SET</v>
          </cell>
        </row>
        <row r="725">
          <cell r="B725" t="str">
            <v>Document</v>
          </cell>
          <cell r="Q725" t="e">
            <v>#N/A</v>
          </cell>
        </row>
        <row r="726">
          <cell r="B726" t="str">
            <v>Document</v>
          </cell>
          <cell r="Q726" t="e">
            <v>#N/A</v>
          </cell>
        </row>
        <row r="727">
          <cell r="B727" t="str">
            <v>Document</v>
          </cell>
          <cell r="Q727" t="e">
            <v>#N/A</v>
          </cell>
        </row>
        <row r="728">
          <cell r="B728" t="str">
            <v>Document</v>
          </cell>
          <cell r="Q728" t="str">
            <v>I-LGVPACA.1-ETU-SCE.MRE-DIP-A7C</v>
          </cell>
        </row>
        <row r="729">
          <cell r="B729" t="str">
            <v>Document</v>
          </cell>
          <cell r="Q729" t="str">
            <v>I-LGVPACA.1-ETU-SCE.ENQ-RAP-ALY</v>
          </cell>
        </row>
        <row r="730">
          <cell r="B730" t="str">
            <v>Document</v>
          </cell>
          <cell r="Q730" t="str">
            <v>I-LGVPACA.1-ETU-TEC.TEC-BEV-MIS</v>
          </cell>
        </row>
        <row r="731">
          <cell r="B731" t="str">
            <v>Document</v>
          </cell>
          <cell r="Q731" t="str">
            <v>I-LGVPACA.1-ETU-TEC.TEC-BEV-MIS</v>
          </cell>
        </row>
        <row r="732">
          <cell r="B732" t="str">
            <v>Document</v>
          </cell>
          <cell r="Q732" t="str">
            <v>I-LGVPACA.1-ETU-TEC.TEC-BEV-MIS</v>
          </cell>
        </row>
        <row r="733">
          <cell r="B733" t="str">
            <v>Document</v>
          </cell>
          <cell r="Q733" t="str">
            <v>I-LGVPACA.1-ETU-TEC.TEC-BEV-MIS</v>
          </cell>
        </row>
        <row r="734">
          <cell r="B734" t="str">
            <v>Document</v>
          </cell>
          <cell r="Q734" t="str">
            <v>I-LGVPACA.1-ETU-TEC.TEC-BEV-MIS</v>
          </cell>
        </row>
        <row r="735">
          <cell r="B735" t="str">
            <v>Document</v>
          </cell>
          <cell r="Q735" t="str">
            <v>I-LGVPACA.1-PRG-CTH.PRE-DIP-MIS</v>
          </cell>
        </row>
        <row r="736">
          <cell r="B736" t="str">
            <v>Document</v>
          </cell>
          <cell r="Q736" t="str">
            <v>I-LGVPACA.1-PRG-CTM.SCF-DIP-MIS</v>
          </cell>
        </row>
        <row r="737">
          <cell r="B737" t="str">
            <v>Document</v>
          </cell>
          <cell r="Q737" t="str">
            <v>I-LGVPACA.1-CCT-CHA.COM-CRR-MIS</v>
          </cell>
        </row>
        <row r="738">
          <cell r="B738" t="str">
            <v>Document</v>
          </cell>
          <cell r="Q738" t="str">
            <v>I-LGVPACA.1-CCT-CHA.COM-VER-MIS</v>
          </cell>
        </row>
        <row r="739">
          <cell r="B739" t="str">
            <v>Document</v>
          </cell>
          <cell r="Q739" t="str">
            <v>I-LGVPACA.1-ETU-SCE.MRE-CRR-A7C</v>
          </cell>
        </row>
        <row r="740">
          <cell r="B740" t="str">
            <v>Document</v>
          </cell>
          <cell r="Q740" t="str">
            <v>I-LGVPACA.1-PRG-PIL.SER-REP-MIS</v>
          </cell>
        </row>
        <row r="741">
          <cell r="B741" t="str">
            <v>Document</v>
          </cell>
          <cell r="Q741" t="str">
            <v>I-LGVPACA.1-PRG-GTT.XXX-DIP-MIS</v>
          </cell>
        </row>
        <row r="742">
          <cell r="B742" t="str">
            <v>Document</v>
          </cell>
          <cell r="Q742" t="str">
            <v>I-LGVPACA.1-PRG-PIL.GDO-ETA-MIS</v>
          </cell>
        </row>
        <row r="743">
          <cell r="B743" t="str">
            <v>Document</v>
          </cell>
          <cell r="Q743" t="str">
            <v>I-LGVPACA.1-PRG-QUA.DOC-PRO-MIS</v>
          </cell>
        </row>
        <row r="744">
          <cell r="B744" t="str">
            <v>Document</v>
          </cell>
          <cell r="Q744" t="str">
            <v>I-LGVPACA.1-PRG-QUA.DOC-FCD-MIS</v>
          </cell>
        </row>
        <row r="745">
          <cell r="B745" t="str">
            <v>Document</v>
          </cell>
          <cell r="Q745" t="str">
            <v>I-LGVPACA.1-ETU-SCE.MRE-DIP-MIS</v>
          </cell>
        </row>
        <row r="746">
          <cell r="B746" t="str">
            <v>Document</v>
          </cell>
          <cell r="Q746" t="str">
            <v>I-LGVPACA.1-ETU-SCE.MRE-DIP-MIS</v>
          </cell>
        </row>
        <row r="747">
          <cell r="B747" t="str">
            <v>Document</v>
          </cell>
          <cell r="Q747" t="str">
            <v>I-LGVPACA.1-ETU-SCE.MRE-CRR-A7C</v>
          </cell>
        </row>
        <row r="748">
          <cell r="B748" t="str">
            <v>Document</v>
          </cell>
          <cell r="Q748" t="str">
            <v>I-LGVPACA.1-ETU-SCE.MRE-CRR-A7C</v>
          </cell>
        </row>
        <row r="749">
          <cell r="B749" t="str">
            <v>Document</v>
          </cell>
          <cell r="Q749" t="str">
            <v>I-LGVPACA.1-PRG-PIL.SER-REP-MIS</v>
          </cell>
        </row>
        <row r="750">
          <cell r="B750" t="str">
            <v>Document</v>
          </cell>
          <cell r="Q750" t="str">
            <v>I-LGVPACA.1-PRG-PIL.SER-REP-MIS</v>
          </cell>
        </row>
        <row r="751">
          <cell r="B751" t="str">
            <v>Document</v>
          </cell>
          <cell r="Q751" t="str">
            <v>I-LGVPACA.1-PRG-PIL.SER-REP-MIS</v>
          </cell>
        </row>
        <row r="752">
          <cell r="B752" t="str">
            <v>Document</v>
          </cell>
          <cell r="Q752" t="str">
            <v>I-LGVPACA.1-PRG-PIL.SER-REP-MIS</v>
          </cell>
        </row>
        <row r="753">
          <cell r="B753" t="str">
            <v>Document</v>
          </cell>
          <cell r="Q753" t="str">
            <v>I-LGVPACA.1-ETU-SCE.ENQ-DIP-SOL</v>
          </cell>
        </row>
        <row r="754">
          <cell r="B754" t="str">
            <v>Document</v>
          </cell>
          <cell r="Q754" t="str">
            <v>I-LGVPACA.1-ETU-SCE.ENQ-DIP-SET</v>
          </cell>
        </row>
        <row r="755">
          <cell r="B755" t="str">
            <v>Document</v>
          </cell>
          <cell r="Q755" t="str">
            <v>I-LGVPACA.1-ETU-SCE.ENQ-CRR-SOL</v>
          </cell>
        </row>
        <row r="756">
          <cell r="B756" t="str">
            <v>Document</v>
          </cell>
          <cell r="Q756" t="str">
            <v>I-LGVPACA.1-ETU-SCE.ENQ-CRR-SOL</v>
          </cell>
        </row>
        <row r="757">
          <cell r="B757" t="str">
            <v>Document</v>
          </cell>
          <cell r="Q757" t="str">
            <v>I-LGVPACA.1-ETU-SCE.FRE-NOT-MIS</v>
          </cell>
        </row>
        <row r="758">
          <cell r="B758" t="str">
            <v>Document</v>
          </cell>
          <cell r="Q758" t="str">
            <v>I-LGVPACA.1-PRG-CTM.ENV-DIP-MIS</v>
          </cell>
        </row>
        <row r="759">
          <cell r="B759" t="str">
            <v>Document</v>
          </cell>
          <cell r="Q759" t="str">
            <v>I-LGVPACA.1-ETU-SCE.MDF-CRR-MIS</v>
          </cell>
        </row>
        <row r="760">
          <cell r="B760" t="str">
            <v>Document</v>
          </cell>
          <cell r="Q760" t="str">
            <v>I-LGVPACA.1-PRG-CTM.ENV-CCH-MIS</v>
          </cell>
        </row>
        <row r="761">
          <cell r="B761" t="str">
            <v>Document</v>
          </cell>
          <cell r="Q761" t="str">
            <v>I-LGVPACA.1-PRG-CTM.ENV-DIP-MIS</v>
          </cell>
        </row>
        <row r="762">
          <cell r="B762" t="str">
            <v>Document</v>
          </cell>
          <cell r="Q762" t="str">
            <v>I-LGVPACA.1-PRG-CTM.ENV-DIP-MIS</v>
          </cell>
        </row>
        <row r="763">
          <cell r="B763" t="str">
            <v>Document</v>
          </cell>
          <cell r="Q763" t="str">
            <v>I-LGVPACA.1-PRG-CTM.ENV-DIP-MIS</v>
          </cell>
        </row>
        <row r="764">
          <cell r="B764" t="str">
            <v>Document</v>
          </cell>
          <cell r="Q764" t="str">
            <v>I-LGVPACA.1-ETU-TEC.TEC-BEV-MIS</v>
          </cell>
        </row>
        <row r="765">
          <cell r="B765" t="str">
            <v>Document</v>
          </cell>
          <cell r="Q765" t="str">
            <v>I-LGVPACA.1-ETU-TEC.TEC-BEV-MIS</v>
          </cell>
        </row>
        <row r="766">
          <cell r="B766" t="str">
            <v>Document</v>
          </cell>
          <cell r="Q766" t="str">
            <v>I-LGVPACA.1-ETU-TEC.TEC-BEV-MIS</v>
          </cell>
        </row>
        <row r="767">
          <cell r="B767" t="str">
            <v>Document</v>
          </cell>
          <cell r="Q767" t="str">
            <v>I-LGVPACA.1-ETU-TEC.TEC-BEV-MIS</v>
          </cell>
        </row>
        <row r="768">
          <cell r="B768" t="str">
            <v>Document</v>
          </cell>
          <cell r="Q768" t="str">
            <v>I-LGVPACA.1-ETU-SCE.ENQ-RAP-ALY</v>
          </cell>
        </row>
        <row r="769">
          <cell r="B769" t="str">
            <v>Document</v>
          </cell>
          <cell r="Q769" t="str">
            <v>I-LGVPACA.1-PRG-QUA.DOC-TAB-MIS</v>
          </cell>
        </row>
        <row r="770">
          <cell r="B770" t="str">
            <v>Document</v>
          </cell>
          <cell r="Q770" t="str">
            <v>I-LGVPACA.1-ETU-SCE.MRE-DIP-A7C</v>
          </cell>
        </row>
        <row r="771">
          <cell r="B771" t="str">
            <v>Document</v>
          </cell>
          <cell r="Q771" t="str">
            <v>I-LGVPACA.1-ETU-MAR.EXP-DTO-INE</v>
          </cell>
        </row>
        <row r="772">
          <cell r="B772" t="str">
            <v>Document</v>
          </cell>
          <cell r="Q772" t="e">
            <v>#N/A</v>
          </cell>
        </row>
        <row r="773">
          <cell r="B773" t="str">
            <v>Document</v>
          </cell>
          <cell r="Q773" t="str">
            <v>I-LGVPACA.1-ETU-SCE.MNA-DIP-MIS</v>
          </cell>
        </row>
        <row r="774">
          <cell r="B774" t="str">
            <v>Document</v>
          </cell>
          <cell r="Q774" t="str">
            <v>I-LGVPACA.1-ETU-MAR.TEC-CCA-MIS</v>
          </cell>
        </row>
        <row r="775">
          <cell r="B775" t="str">
            <v>Document</v>
          </cell>
          <cell r="Q775" t="str">
            <v>I-LGVPACA.1-ETU-MAR.TEC-CCA-MIS</v>
          </cell>
        </row>
        <row r="776">
          <cell r="B776" t="str">
            <v>Document</v>
          </cell>
          <cell r="Q776" t="str">
            <v>I-LGVPACA.1-ETU-MAR.TEC-CCA-MIS</v>
          </cell>
        </row>
        <row r="777">
          <cell r="B777" t="str">
            <v>Document</v>
          </cell>
          <cell r="Q777" t="str">
            <v>I-LGVPACA.1-ETU-MAR.TEC-CCA-MIS</v>
          </cell>
        </row>
        <row r="778">
          <cell r="B778" t="str">
            <v>Document</v>
          </cell>
          <cell r="Q778" t="str">
            <v>I-LGVPACA.1-PRG-QUA.DOC-FCD-MIS</v>
          </cell>
        </row>
        <row r="779">
          <cell r="B779" t="str">
            <v>Document</v>
          </cell>
          <cell r="Q779" t="str">
            <v>I-LGVPACA.1-PRG-QUA.DOC-FCD-MIS</v>
          </cell>
        </row>
        <row r="780">
          <cell r="B780" t="str">
            <v>Document</v>
          </cell>
          <cell r="Q780" t="str">
            <v>I-LGVPACA.1-PRG-PIL.ORG-NOT-MIS</v>
          </cell>
        </row>
        <row r="781">
          <cell r="B781" t="str">
            <v>Document</v>
          </cell>
          <cell r="Q781" t="str">
            <v>I-LGVPACA.1-PRG-PIL.GEN-NOT-MIS</v>
          </cell>
        </row>
        <row r="782">
          <cell r="B782" t="str">
            <v>Document</v>
          </cell>
          <cell r="Q782" t="str">
            <v>I-LGVPACA.1-ETU-PRT.PRT-DIP-MIS</v>
          </cell>
        </row>
        <row r="783">
          <cell r="B783" t="str">
            <v>Document</v>
          </cell>
          <cell r="Q783" t="str">
            <v>I-LGVPACA.1-ETU-PRT.PRT-DIP-MIS</v>
          </cell>
        </row>
        <row r="784">
          <cell r="B784" t="str">
            <v>Document</v>
          </cell>
          <cell r="Q784" t="str">
            <v>I-LGVPACA.1-ETU-PRT.PRT-DIP-MIS</v>
          </cell>
        </row>
        <row r="785">
          <cell r="B785" t="str">
            <v>Document</v>
          </cell>
          <cell r="Q785" t="str">
            <v>I-LGVPACA.1-ETU-PRT.PRT-DIP-MIS</v>
          </cell>
        </row>
        <row r="786">
          <cell r="B786" t="str">
            <v>Document</v>
          </cell>
          <cell r="Q786" t="str">
            <v>I-LGVPACA.1-ETU-PRT.PRT-DIP-MIS</v>
          </cell>
        </row>
        <row r="787">
          <cell r="B787" t="str">
            <v>Document</v>
          </cell>
          <cell r="Q787" t="str">
            <v>I-LGVPACA.1-ETU-PRT.PRT-DIP-MIS</v>
          </cell>
        </row>
        <row r="788">
          <cell r="B788" t="str">
            <v>Document</v>
          </cell>
          <cell r="Q788" t="str">
            <v>I-LGVPACA.1-ETU-PRT.PRT-DIP-MIS</v>
          </cell>
        </row>
        <row r="789">
          <cell r="B789" t="str">
            <v>Document</v>
          </cell>
          <cell r="Q789" t="str">
            <v>I-LGVPACA.1-ETU-PRT.PRT-CCH-MIS</v>
          </cell>
        </row>
        <row r="790">
          <cell r="B790" t="str">
            <v>Document</v>
          </cell>
          <cell r="Q790" t="str">
            <v>I-LGVPACA.1-ETU-PRT.PRT-BDD-MIS</v>
          </cell>
        </row>
        <row r="791">
          <cell r="B791" t="str">
            <v>Document</v>
          </cell>
          <cell r="Q791" t="str">
            <v>I-LGVPACA.1-PRG-CTM.SCF-RET-MIS</v>
          </cell>
        </row>
        <row r="792">
          <cell r="B792" t="str">
            <v>Document</v>
          </cell>
          <cell r="Q792" t="str">
            <v>I-LGVPACA.1-PRG-CTM.GAR-CRR-MIS</v>
          </cell>
        </row>
        <row r="793">
          <cell r="B793" t="str">
            <v>Document</v>
          </cell>
          <cell r="Q793" t="str">
            <v>I-LGVPACA.1-PRG-CTM.GAR-CCH-MIS</v>
          </cell>
        </row>
        <row r="794">
          <cell r="B794" t="str">
            <v>Document</v>
          </cell>
          <cell r="Q794" t="str">
            <v>I-LGVPACA.1-PRG-QUA.PRI-GUI-MIS</v>
          </cell>
        </row>
        <row r="795">
          <cell r="B795" t="str">
            <v>Document</v>
          </cell>
          <cell r="Q795" t="str">
            <v>I-LGVPACA.1-PRG-CTR.XXX-CCH-MIS</v>
          </cell>
        </row>
        <row r="796">
          <cell r="B796" t="str">
            <v>Document</v>
          </cell>
          <cell r="Q796" t="str">
            <v>I-LGVPACA.1-PRG-CTH.PRE-DIP-EPA</v>
          </cell>
        </row>
        <row r="797">
          <cell r="B797" t="str">
            <v>Document</v>
          </cell>
          <cell r="Q797" t="str">
            <v>I-LGVPACA.1-ETU-PRT.PRT-CRR-MIS</v>
          </cell>
        </row>
        <row r="798">
          <cell r="B798" t="str">
            <v>Document</v>
          </cell>
          <cell r="Q798" t="str">
            <v>I-LGVPACA.1-ETU-PRT.PRT-CRR-MIS</v>
          </cell>
        </row>
        <row r="799">
          <cell r="B799" t="str">
            <v>Document</v>
          </cell>
          <cell r="Q799" t="str">
            <v>I-LGVPACA.1-ETU-PRT.PRT-CRR-MIS</v>
          </cell>
        </row>
        <row r="800">
          <cell r="B800" t="str">
            <v>Document</v>
          </cell>
          <cell r="Q800" t="str">
            <v>I-LGVPACA.1-ETU-PRT.PRT-CRR-MIS</v>
          </cell>
        </row>
        <row r="801">
          <cell r="B801" t="str">
            <v>Document</v>
          </cell>
          <cell r="Q801" t="str">
            <v>I-LGVPACA.1-PRG-CTM.SCF-CRR-MIS</v>
          </cell>
        </row>
        <row r="802">
          <cell r="B802" t="str">
            <v>Document</v>
          </cell>
          <cell r="Q802" t="str">
            <v>I-LGVPACA.1-PRG-CTM.SCF-CRR-MIS</v>
          </cell>
        </row>
        <row r="803">
          <cell r="B803" t="str">
            <v>Document</v>
          </cell>
          <cell r="Q803" t="str">
            <v>I-LGVPACA.1-PRG-CTM.SCF-CRR-MIS</v>
          </cell>
        </row>
        <row r="804">
          <cell r="B804" t="str">
            <v>Document</v>
          </cell>
          <cell r="Q804" t="str">
            <v>I-LGVPACA.1-PRG-CTM.SCF-CRR-MIS</v>
          </cell>
        </row>
        <row r="805">
          <cell r="B805" t="str">
            <v>Document</v>
          </cell>
          <cell r="Q805" t="str">
            <v>I-LGVPACA.1-PRG-CTM.SCF-CRR-MIS</v>
          </cell>
        </row>
        <row r="806">
          <cell r="B806" t="str">
            <v>Document</v>
          </cell>
          <cell r="Q806" t="str">
            <v>I-LGVPACA.1-PRG-CTM.SCF-CRR-MIS</v>
          </cell>
        </row>
        <row r="807">
          <cell r="B807" t="str">
            <v>Document</v>
          </cell>
          <cell r="Q807" t="str">
            <v>I-LGVPACA.1-PRG-CTM.SCF-CRR-MIS</v>
          </cell>
        </row>
        <row r="808">
          <cell r="B808" t="str">
            <v>Document</v>
          </cell>
          <cell r="Q808" t="str">
            <v>I-LGVPACA.1-PRG-CTM.SCF-CRR-MIS</v>
          </cell>
        </row>
        <row r="809">
          <cell r="B809" t="str">
            <v>Document</v>
          </cell>
          <cell r="Q809" t="str">
            <v>I-LGVPACA.1-PRG-CTM.SCF-CRR-MIS</v>
          </cell>
        </row>
        <row r="810">
          <cell r="B810" t="str">
            <v>Document</v>
          </cell>
          <cell r="Q810" t="str">
            <v>I-LGVPACA.1-ETU-SCE.MRE-CRR-A7C</v>
          </cell>
        </row>
        <row r="811">
          <cell r="B811" t="str">
            <v>Document</v>
          </cell>
          <cell r="Q811" t="str">
            <v>I-LGVPACA.1-ETU-SCE.ALB-AVI-MIS</v>
          </cell>
        </row>
        <row r="812">
          <cell r="B812" t="str">
            <v>Document</v>
          </cell>
          <cell r="Q812" t="str">
            <v>I-LGVPACA.1-ETU-MAR.SCE-RAP-MIS</v>
          </cell>
        </row>
        <row r="813">
          <cell r="B813" t="str">
            <v>Document</v>
          </cell>
          <cell r="Q813" t="str">
            <v>I-LGVPACA.1-PRG-CPI.C03-DIP-MIS</v>
          </cell>
        </row>
        <row r="814">
          <cell r="B814" t="str">
            <v>Document</v>
          </cell>
          <cell r="Q814" t="str">
            <v>I-LGVPACA.1-ETU-TEC.TEC-NOT-MIS</v>
          </cell>
        </row>
        <row r="815">
          <cell r="B815" t="str">
            <v>Document</v>
          </cell>
          <cell r="Q815" t="str">
            <v>I-LGVPACA.1-ETU-TEC.TEC-NOT-MIS</v>
          </cell>
        </row>
        <row r="816">
          <cell r="B816" t="str">
            <v>Document</v>
          </cell>
          <cell r="Q816" t="str">
            <v>I-LGVPACA.1-ETU-TEC.TEC-NOT-MIS</v>
          </cell>
        </row>
        <row r="817">
          <cell r="B817" t="str">
            <v>Document</v>
          </cell>
          <cell r="Q817" t="str">
            <v>I-LGVPACA.1-ETU-TEC.TEC-NOT-MIS</v>
          </cell>
        </row>
        <row r="818">
          <cell r="B818" t="str">
            <v>Document</v>
          </cell>
          <cell r="Q818" t="str">
            <v>I-LGVPACA.1-PRG-PIL.GEN-TAB-MIS</v>
          </cell>
        </row>
        <row r="819">
          <cell r="B819" t="str">
            <v>Document</v>
          </cell>
          <cell r="Q819" t="str">
            <v>I-LGVPACA.1-PRG-PIL.ORG-NOT-MIS</v>
          </cell>
        </row>
        <row r="820">
          <cell r="B820" t="str">
            <v>Document</v>
          </cell>
          <cell r="Q820" t="str">
            <v>I-LGVPACA.1-ETU-PRT.PRT-CRR-MIS</v>
          </cell>
        </row>
        <row r="821">
          <cell r="B821" t="str">
            <v>Document</v>
          </cell>
          <cell r="Q821" t="str">
            <v>I-LGVPACA.1-ETU-PRT.PRT-CRR-MIS</v>
          </cell>
        </row>
        <row r="822">
          <cell r="B822" t="str">
            <v>Document</v>
          </cell>
          <cell r="Q822" t="str">
            <v>I-LGVPACA.1-PRG-CTM.NIT-CRR-MIS</v>
          </cell>
        </row>
        <row r="823">
          <cell r="B823" t="str">
            <v>Document</v>
          </cell>
          <cell r="Q823" t="str">
            <v>I-LGVPACA.1-PRG-CTM.NIT-CRR-MIS</v>
          </cell>
        </row>
        <row r="824">
          <cell r="B824" t="str">
            <v>Document</v>
          </cell>
          <cell r="Q824" t="str">
            <v>I-LGVPACA.1-ETU-TEC.TEC-TAB-MIS</v>
          </cell>
        </row>
        <row r="825">
          <cell r="B825" t="str">
            <v>Document</v>
          </cell>
          <cell r="Q825" t="str">
            <v>I-LGVPACA.1-ETU-PRT.PRT-CCH-MIS</v>
          </cell>
        </row>
        <row r="826">
          <cell r="B826" t="str">
            <v>Document</v>
          </cell>
          <cell r="Q826" t="str">
            <v>I-LGVPACA.1-PRG-QUA.DOC-FCD-MIS</v>
          </cell>
        </row>
        <row r="827">
          <cell r="B827" t="str">
            <v>Document</v>
          </cell>
          <cell r="Q827" t="str">
            <v>I-LGVPACA.1-CCT-XXX.XXX-NOT-MIS</v>
          </cell>
        </row>
        <row r="828">
          <cell r="B828" t="str">
            <v>Document</v>
          </cell>
          <cell r="Q828" t="str">
            <v>I-LGVPACA.1-ETU-PRT.PRT-CRR-MIS</v>
          </cell>
        </row>
        <row r="829">
          <cell r="B829" t="str">
            <v>Document</v>
          </cell>
          <cell r="Q829" t="str">
            <v>I-LGVPACA.1-ETU-PRT.PRT-CRR-MIS</v>
          </cell>
        </row>
        <row r="830">
          <cell r="B830" t="str">
            <v>Document</v>
          </cell>
          <cell r="Q830" t="str">
            <v>I-LGVPACA.1-PRG-PIL.GDO-SYN-MIS</v>
          </cell>
        </row>
        <row r="831">
          <cell r="B831" t="str">
            <v>Document</v>
          </cell>
          <cell r="Q831" t="str">
            <v>I-LGVPACA.1-ETU-SCE.FRE-CCT-MIS</v>
          </cell>
        </row>
        <row r="832">
          <cell r="B832" t="str">
            <v>Document</v>
          </cell>
          <cell r="Q832" t="str">
            <v>I-LGVPACA.1-ETU-PRT.PRT-AVI-JOU</v>
          </cell>
        </row>
        <row r="833">
          <cell r="B833" t="str">
            <v>Document</v>
          </cell>
          <cell r="Q833" t="str">
            <v>I-LGVPACA.1-ETU-SCE.MNA-DIP-SET</v>
          </cell>
        </row>
        <row r="834">
          <cell r="B834" t="str">
            <v>Document</v>
          </cell>
          <cell r="Q834" t="str">
            <v>I-LGVPACA.1-ETU-SCE.MNA-DIP-SET</v>
          </cell>
        </row>
        <row r="835">
          <cell r="B835" t="str">
            <v>Document</v>
          </cell>
          <cell r="Q835" t="str">
            <v>I-LGVPACA.1-ETU-TEC.TEC-BEV-MIS</v>
          </cell>
        </row>
        <row r="836">
          <cell r="B836" t="str">
            <v>Document</v>
          </cell>
          <cell r="Q836" t="str">
            <v>I-LGVPACA.1-ETU-TEC.TEC-BEV-MIS</v>
          </cell>
        </row>
        <row r="837">
          <cell r="B837" t="str">
            <v>Document</v>
          </cell>
          <cell r="Q837" t="str">
            <v>I-LGVPACA.1-PRG-PIL.SER-REP-MIS</v>
          </cell>
        </row>
        <row r="838">
          <cell r="B838" t="str">
            <v>Document</v>
          </cell>
          <cell r="Q838" t="str">
            <v>I-LGVPACA.1-ETU-PRT.PRT-CNV-MIS</v>
          </cell>
        </row>
        <row r="839">
          <cell r="B839" t="str">
            <v>Document</v>
          </cell>
          <cell r="Q839" t="str">
            <v>I-LGVPACA.1-ETU-PRT.PRT-CNV-MIS</v>
          </cell>
        </row>
        <row r="840">
          <cell r="B840" t="str">
            <v>Document</v>
          </cell>
          <cell r="Q840" t="str">
            <v>I-LGVPACA.1-PRG-PIL.SER-REP-MIS</v>
          </cell>
        </row>
        <row r="841">
          <cell r="B841" t="str">
            <v>Document</v>
          </cell>
          <cell r="Q841" t="str">
            <v>I-LGVPACA.1-PRG-PIL.SER-REP-MIS</v>
          </cell>
        </row>
        <row r="842">
          <cell r="B842" t="str">
            <v>Document</v>
          </cell>
          <cell r="Q842" t="str">
            <v>I-LGVPACA.1-ETU-ENV.MET-NOT-MIS</v>
          </cell>
        </row>
        <row r="843">
          <cell r="B843" t="str">
            <v>Document</v>
          </cell>
          <cell r="Q843" t="str">
            <v>I-LGVPACA.1-ETU-TEC.TEC-BEV-MIS</v>
          </cell>
        </row>
        <row r="844">
          <cell r="B844" t="str">
            <v>Document</v>
          </cell>
          <cell r="Q844" t="str">
            <v>I-LGVPACA.1-ETU-TEC.TEC-BEV-MIS</v>
          </cell>
        </row>
        <row r="845">
          <cell r="B845" t="str">
            <v>Document</v>
          </cell>
          <cell r="Q845" t="str">
            <v>I-LGVPACA.1-ETU-TEC.TEC-BEV-MIS</v>
          </cell>
        </row>
        <row r="846">
          <cell r="B846" t="str">
            <v>Document</v>
          </cell>
          <cell r="Q846" t="str">
            <v>I-LGVPACA.1-ETU-TEC.TEC-BEV-MIS</v>
          </cell>
        </row>
        <row r="847">
          <cell r="B847" t="str">
            <v>Document</v>
          </cell>
          <cell r="Q847" t="str">
            <v>I-LGVPACA.1-ETU-TEC.TEC-BEV-MIS</v>
          </cell>
        </row>
        <row r="848">
          <cell r="B848" t="str">
            <v>Document</v>
          </cell>
          <cell r="Q848" t="str">
            <v>I-LGVPACA.1-PRG-CPI.C03-DIP-MIS</v>
          </cell>
        </row>
        <row r="849">
          <cell r="B849" t="str">
            <v>Document</v>
          </cell>
          <cell r="Q849" t="str">
            <v>I-LGVPACA.1-PRG-CPI.C03-MET-MIS</v>
          </cell>
        </row>
        <row r="850">
          <cell r="B850" t="str">
            <v>Document</v>
          </cell>
          <cell r="Q850" t="str">
            <v>I-LGVPACA.1-PRG-CPI.C03-MET-MIS</v>
          </cell>
        </row>
        <row r="851">
          <cell r="B851" t="str">
            <v>Document</v>
          </cell>
          <cell r="Q851" t="str">
            <v>I-LGVPACA.1-PRG-CPI.C03-DIP-MIS</v>
          </cell>
        </row>
        <row r="852">
          <cell r="B852" t="str">
            <v>Document</v>
          </cell>
          <cell r="Q852" t="str">
            <v>I-LGVPACA.1-PRG-CPI.C03-DIP-MIS</v>
          </cell>
        </row>
        <row r="853">
          <cell r="B853" t="str">
            <v>Document</v>
          </cell>
          <cell r="Q853" t="str">
            <v>I-LGVPACA.1-PRG-CPI.C03-MET-MIS</v>
          </cell>
        </row>
        <row r="854">
          <cell r="B854" t="str">
            <v>Document</v>
          </cell>
          <cell r="Q854" t="str">
            <v>I-LGVPACA.1-PRG-CPI.C03-ANA-MIS</v>
          </cell>
        </row>
        <row r="855">
          <cell r="B855" t="str">
            <v>Document</v>
          </cell>
          <cell r="Q855" t="str">
            <v>I-LGVPACA.1-PRG-CPI.C03-ANA-MIS</v>
          </cell>
        </row>
        <row r="856">
          <cell r="B856" t="str">
            <v>Document</v>
          </cell>
          <cell r="Q856" t="str">
            <v>I-LGVPACA.1-PRG-CPI.C03-ANA-MIS</v>
          </cell>
        </row>
        <row r="857">
          <cell r="B857" t="str">
            <v>Document</v>
          </cell>
          <cell r="Q857" t="str">
            <v>I-LGVPACA.1-PRG-CPI.C03-ANA-MIS</v>
          </cell>
        </row>
        <row r="858">
          <cell r="B858" t="str">
            <v>Document</v>
          </cell>
          <cell r="Q858" t="str">
            <v>I-LGVPACA.1-PRG-CPI.C03-ANA-MIS</v>
          </cell>
        </row>
        <row r="859">
          <cell r="B859" t="str">
            <v>Document</v>
          </cell>
          <cell r="Q859" t="str">
            <v>I-LGVPACA.1-PRG-CPI.C03-ANA-MIS</v>
          </cell>
        </row>
        <row r="860">
          <cell r="B860" t="str">
            <v>Document</v>
          </cell>
          <cell r="Q860" t="str">
            <v>I-LGVPACA.1-PRG-CPI.C03-ANA-MIS</v>
          </cell>
        </row>
        <row r="861">
          <cell r="B861" t="str">
            <v>Document</v>
          </cell>
          <cell r="Q861" t="str">
            <v>I-LGVPACA.1-PRG-CPI.C03-ANA-MIS</v>
          </cell>
        </row>
        <row r="862">
          <cell r="B862" t="str">
            <v>Document</v>
          </cell>
          <cell r="Q862" t="str">
            <v>I-LGVPACA.1-PRG-CPI.C03-ANA-MIS</v>
          </cell>
        </row>
        <row r="863">
          <cell r="B863" t="str">
            <v>Document</v>
          </cell>
          <cell r="Q863" t="str">
            <v>I-LGVPACA.1-ETU-PRT.PRT-DIP-MIS</v>
          </cell>
        </row>
        <row r="864">
          <cell r="B864" t="str">
            <v>Document</v>
          </cell>
          <cell r="Q864" t="str">
            <v>I-LGVPACA.1-ETU-SCE.ENQ-DIP-SET</v>
          </cell>
        </row>
        <row r="865">
          <cell r="B865" t="str">
            <v>Document</v>
          </cell>
          <cell r="Q865" t="str">
            <v>I-LGVPACA.1-ETU-SCE.ENQ-DIP-SET</v>
          </cell>
        </row>
        <row r="866">
          <cell r="B866" t="str">
            <v>Document</v>
          </cell>
          <cell r="Q866" t="str">
            <v>I-LGVPACA.1-ETU-SCE.MNA-CRR-SET</v>
          </cell>
        </row>
        <row r="867">
          <cell r="B867" t="str">
            <v>Document</v>
          </cell>
          <cell r="Q867" t="str">
            <v>I-LGVPACA.1-PRG-QUA.PRI-GUI-MIS</v>
          </cell>
        </row>
        <row r="868">
          <cell r="B868" t="str">
            <v>Document</v>
          </cell>
          <cell r="Q868" t="str">
            <v>I-LGVPACA.1-ETU-SCE.ENQ-CRR-SOL</v>
          </cell>
        </row>
        <row r="869">
          <cell r="B869" t="str">
            <v>Document</v>
          </cell>
          <cell r="Q869" t="str">
            <v>I-LGVPACA.1-ETU-SCE.MNA-DIP-SET</v>
          </cell>
        </row>
        <row r="870">
          <cell r="B870" t="str">
            <v>Document</v>
          </cell>
          <cell r="Q870" t="str">
            <v>I-LGVPACA.1-ETU-SCE.MRE-DIP-MIS</v>
          </cell>
        </row>
        <row r="871">
          <cell r="B871" t="str">
            <v>Document</v>
          </cell>
          <cell r="Q871" t="str">
            <v>I-LGVPACA.1-ETU-TEC.TEC-BEV-MIS</v>
          </cell>
        </row>
        <row r="872">
          <cell r="B872" t="str">
            <v>Document</v>
          </cell>
          <cell r="Q872" t="str">
            <v>I-LGVPACA.1-ETU-TEC.TEC-BEV-MIS</v>
          </cell>
        </row>
        <row r="873">
          <cell r="B873" t="str">
            <v>Document</v>
          </cell>
          <cell r="Q873" t="str">
            <v>I-LGVPACA.1-ETU-TEC.TEC-BEV-MIS</v>
          </cell>
        </row>
        <row r="874">
          <cell r="B874" t="str">
            <v>Document</v>
          </cell>
          <cell r="Q874" t="str">
            <v>I-LGVPACA.1-ETU-TEC.TEC-BEV-MIS</v>
          </cell>
        </row>
        <row r="875">
          <cell r="B875" t="str">
            <v>Document</v>
          </cell>
          <cell r="Q875" t="str">
            <v>I-LGVPACA.1-ETU-EXC.DIR-DIP-MIS</v>
          </cell>
        </row>
        <row r="876">
          <cell r="B876" t="str">
            <v>Document</v>
          </cell>
          <cell r="Q876" t="str">
            <v>I-LGVPACA.1-ETU-PRT.PRT-DIP-MIS</v>
          </cell>
        </row>
        <row r="877">
          <cell r="B877" t="str">
            <v>Document</v>
          </cell>
          <cell r="Q877" t="str">
            <v>I-LGVPACA.1-ETU-SCE.MDF-CRR-MIS</v>
          </cell>
        </row>
        <row r="878">
          <cell r="B878" t="str">
            <v>Document</v>
          </cell>
          <cell r="Q878" t="str">
            <v>I-LGVPACA.1-ETU-TEC.TEC-BEV-MIS</v>
          </cell>
        </row>
        <row r="879">
          <cell r="B879" t="str">
            <v>Document</v>
          </cell>
          <cell r="Q879" t="str">
            <v>I-LGVPACA.1-ETU-TEC.TEC-BEV-MIS</v>
          </cell>
        </row>
        <row r="880">
          <cell r="B880" t="str">
            <v>Document</v>
          </cell>
          <cell r="Q880" t="str">
            <v>I-LGVPACA.1-ETU-TEC.TEC-BEV-MIS</v>
          </cell>
        </row>
        <row r="881">
          <cell r="B881" t="str">
            <v>Document</v>
          </cell>
          <cell r="Q881" t="str">
            <v>I-LGVPACA.1-ETU-PRT.PRT-CNV-MIS</v>
          </cell>
        </row>
        <row r="882">
          <cell r="B882" t="str">
            <v>Document</v>
          </cell>
          <cell r="Q882" t="str">
            <v>I-LGVPACA.1-PRG-PIL.SER-REP-MIS</v>
          </cell>
        </row>
        <row r="883">
          <cell r="B883" t="str">
            <v>Document</v>
          </cell>
          <cell r="Q883" t="str">
            <v>I-LGVPACA.1-PRG-PIL.GDO-CRR-MIS</v>
          </cell>
        </row>
        <row r="884">
          <cell r="B884" t="str">
            <v>Document</v>
          </cell>
          <cell r="Q884" t="str">
            <v>I-LGVPACA.1-PRG-PIL.SER-REP-MIS</v>
          </cell>
        </row>
        <row r="885">
          <cell r="B885" t="str">
            <v>Document</v>
          </cell>
          <cell r="Q885" t="str">
            <v>I-LGVPACA.1-ETU-SCE.MRE-CRR-A7C</v>
          </cell>
        </row>
        <row r="886">
          <cell r="B886" t="str">
            <v>Document</v>
          </cell>
          <cell r="Q886" t="str">
            <v>I-LGVPACA.1-ETU-PRT.PRT-RAP-MIS</v>
          </cell>
        </row>
        <row r="887">
          <cell r="B887" t="str">
            <v>Document</v>
          </cell>
          <cell r="Q887" t="str">
            <v>I-LGVPACA.1-ETU-SCE.BSE-RAP-MIS</v>
          </cell>
        </row>
        <row r="888">
          <cell r="B888" t="str">
            <v>Document</v>
          </cell>
          <cell r="Q888" t="str">
            <v>I-LGVPACA.1-PRG-PIL.GDO-REP-MIS</v>
          </cell>
        </row>
        <row r="889">
          <cell r="B889" t="str">
            <v>Document</v>
          </cell>
          <cell r="Q889" t="str">
            <v>I-LGVPACA.1-ETU-SCE.MRE-DIP-A7C</v>
          </cell>
        </row>
        <row r="890">
          <cell r="B890" t="str">
            <v>Document</v>
          </cell>
          <cell r="Q890" t="str">
            <v>I-LGVPACA.1-ETU-SCE.FRE-CRR-EGI</v>
          </cell>
        </row>
        <row r="891">
          <cell r="B891" t="str">
            <v>Document</v>
          </cell>
          <cell r="Q891" t="str">
            <v>I-LGVPACA.1-ETU-SCE.MNA-BDD-MIS</v>
          </cell>
        </row>
        <row r="892">
          <cell r="B892" t="str">
            <v>Document</v>
          </cell>
          <cell r="Q892" t="str">
            <v>I-LGVPACA.1-ETU-SCE.FRE-DIP-EGI</v>
          </cell>
        </row>
        <row r="893">
          <cell r="B893" t="str">
            <v>Document</v>
          </cell>
          <cell r="Q893" t="str">
            <v>I-LGVPACA.1-ETU-SCE.BSE-DIP-SYS</v>
          </cell>
        </row>
        <row r="894">
          <cell r="B894" t="str">
            <v>Document</v>
          </cell>
          <cell r="Q894" t="str">
            <v>I-LGVPACA.1-ETU-SCE.BSE-NOT-SYS</v>
          </cell>
        </row>
        <row r="895">
          <cell r="B895" t="str">
            <v>Document</v>
          </cell>
          <cell r="Q895" t="str">
            <v>I-LGVPACA.1-ETU-SCE.ENQ-RAP-SET</v>
          </cell>
        </row>
        <row r="896">
          <cell r="B896" t="str">
            <v>Document</v>
          </cell>
          <cell r="Q896" t="str">
            <v>I-LGVPACA.1-ETU-PRT.PRT-CRR-INE</v>
          </cell>
        </row>
        <row r="897">
          <cell r="B897" t="str">
            <v>Document</v>
          </cell>
          <cell r="Q897" t="str">
            <v>I-LGVPACA.1-ETU-EXC.DIR-CRR-MIS</v>
          </cell>
        </row>
        <row r="898">
          <cell r="B898" t="str">
            <v>Document</v>
          </cell>
          <cell r="Q898" t="str">
            <v>I-LGVPACA.1-ETU-SCE.MNA-CRR-SET</v>
          </cell>
        </row>
        <row r="899">
          <cell r="B899" t="str">
            <v>Document</v>
          </cell>
          <cell r="Q899" t="str">
            <v>I-LGVPACA.1-ETU-SCE.MNA-DIP-SET</v>
          </cell>
        </row>
        <row r="900">
          <cell r="B900" t="str">
            <v>Document</v>
          </cell>
          <cell r="Q900" t="str">
            <v>I-LGVPACA.1-ETU-PRT.PRT-PLA-INE</v>
          </cell>
        </row>
        <row r="901">
          <cell r="B901" t="str">
            <v>Document</v>
          </cell>
          <cell r="Q901" t="str">
            <v>I-LGVPACA.1-ETU-PRT.PRT-PLA-INE</v>
          </cell>
        </row>
        <row r="902">
          <cell r="B902" t="str">
            <v>Document</v>
          </cell>
          <cell r="Q902" t="str">
            <v>I-LGVPACA.1-ETU-PRT.PRT-PAQ-INE</v>
          </cell>
        </row>
        <row r="903">
          <cell r="B903" t="str">
            <v>Document</v>
          </cell>
          <cell r="Q903" t="str">
            <v>I-LGVPACA.1-ETU-PRT.PRT-DIP-INE</v>
          </cell>
        </row>
        <row r="904">
          <cell r="B904" t="str">
            <v>Document</v>
          </cell>
          <cell r="Q904" t="str">
            <v>I-LGVPACA.1-ETU-SCE.MNA-CNV-MIS</v>
          </cell>
        </row>
        <row r="905">
          <cell r="B905" t="str">
            <v>Document</v>
          </cell>
          <cell r="Q905" t="str">
            <v>I-LGVPACA.1-ETU-SCE.MNA-RAP-MIS</v>
          </cell>
        </row>
        <row r="906">
          <cell r="B906" t="str">
            <v>Document</v>
          </cell>
          <cell r="Q906" t="str">
            <v>I-LGVPACA.1-ETU-SCE.MRE-RAP-MIS</v>
          </cell>
        </row>
        <row r="907">
          <cell r="B907" t="str">
            <v>Document</v>
          </cell>
          <cell r="Q907" t="str">
            <v>I-LGVPACA.1-ETU-SCE.MNA-RAP-MIS</v>
          </cell>
        </row>
        <row r="908">
          <cell r="B908" t="str">
            <v>Document</v>
          </cell>
          <cell r="Q908" t="str">
            <v>I-LGVPACA.1-ETU-SCE.FRE-RAP-MIS</v>
          </cell>
        </row>
        <row r="909">
          <cell r="B909" t="str">
            <v>Document</v>
          </cell>
          <cell r="Q909" t="str">
            <v>I-LGVPACA.1-ETU-SCE.FRE-RAP-MIS</v>
          </cell>
        </row>
        <row r="910">
          <cell r="B910" t="str">
            <v>Document</v>
          </cell>
          <cell r="Q910" t="str">
            <v>I-LGVPACA.1-CCT-CHA.PIL-CNV-SGA</v>
          </cell>
        </row>
        <row r="911">
          <cell r="B911" t="str">
            <v>Document</v>
          </cell>
          <cell r="Q911" t="str">
            <v>I-LGVPACA.1-ETU-EXC.DIR-BEV-MIS</v>
          </cell>
        </row>
        <row r="912">
          <cell r="B912" t="str">
            <v>Document</v>
          </cell>
          <cell r="Q912" t="str">
            <v>I-LGVPACA.1-ETU-EXC.DIR-BEV-MIS</v>
          </cell>
        </row>
        <row r="913">
          <cell r="B913" t="str">
            <v>Document</v>
          </cell>
          <cell r="Q913" t="str">
            <v>I-LGVPACA.1-ETU-PRT.PRT-CRR-INE</v>
          </cell>
        </row>
        <row r="914">
          <cell r="B914" t="str">
            <v>Document</v>
          </cell>
          <cell r="Q914" t="str">
            <v>I-LGVPACA.1-PRG-PIL.GDO-REP-MIS</v>
          </cell>
        </row>
        <row r="915">
          <cell r="B915" t="str">
            <v>Document</v>
          </cell>
          <cell r="Q915" t="str">
            <v>I-LGVPACA.1-PRG-PIL.SER-REP-MIS</v>
          </cell>
        </row>
        <row r="916">
          <cell r="B916" t="str">
            <v>Document</v>
          </cell>
          <cell r="Q916" t="str">
            <v>I-LGVPACA.1-ETU-TEC.TEC-NOT-MIS</v>
          </cell>
        </row>
        <row r="917">
          <cell r="B917" t="str">
            <v>Document</v>
          </cell>
          <cell r="Q917" t="str">
            <v>I-LGVPACA.1-ETU-TEC.TEC-NOT-MIS</v>
          </cell>
        </row>
        <row r="918">
          <cell r="B918" t="str">
            <v>Document</v>
          </cell>
          <cell r="Q918" t="str">
            <v>I-LGVPACA.1-ETU-TEC.TEC-NOT-MIS</v>
          </cell>
        </row>
        <row r="919">
          <cell r="B919" t="str">
            <v>Document</v>
          </cell>
          <cell r="Q919" t="str">
            <v>I-LGVPACA.1-ETU-TEC.TEC-NOT-MIS</v>
          </cell>
        </row>
        <row r="920">
          <cell r="B920" t="str">
            <v>Document</v>
          </cell>
          <cell r="Q920" t="str">
            <v>I-LGVPACA.1-PRG-QUA.DOC-MOD-MIS</v>
          </cell>
        </row>
        <row r="921">
          <cell r="B921" t="str">
            <v>Document</v>
          </cell>
          <cell r="Q921" t="str">
            <v>I-LGVPACA.1-PRG-QUA.DOC-MOD-MIS</v>
          </cell>
        </row>
        <row r="922">
          <cell r="B922" t="str">
            <v>Document</v>
          </cell>
          <cell r="Q922" t="str">
            <v>I-LGVPACA.1-PRG-CTM.SCF-NOT-MIS</v>
          </cell>
        </row>
        <row r="923">
          <cell r="B923" t="str">
            <v>Document</v>
          </cell>
          <cell r="Q923" t="str">
            <v>I-LGVPACA.1-PRG-PIL.SER-REP-MIS</v>
          </cell>
        </row>
        <row r="924">
          <cell r="B924" t="str">
            <v>Document</v>
          </cell>
          <cell r="Q924" t="str">
            <v>I-LGVPACA.1-PRG-GTT.XXX-CRR-MIS</v>
          </cell>
        </row>
        <row r="925">
          <cell r="B925" t="str">
            <v>Document</v>
          </cell>
          <cell r="Q925" t="str">
            <v>I-LGVPACA.1-ETU-EXC.XPR-TAB-INE</v>
          </cell>
        </row>
        <row r="926">
          <cell r="B926" t="str">
            <v>Document</v>
          </cell>
          <cell r="Q926" t="str">
            <v>I-LGVPACA.1-PRG-QUA.DOC-MOD-MIS</v>
          </cell>
        </row>
        <row r="927">
          <cell r="B927" t="str">
            <v>Document</v>
          </cell>
          <cell r="Q927" t="str">
            <v>I-LGVPACA.1-PRG-PIL.SER-REP-MIS</v>
          </cell>
        </row>
        <row r="928">
          <cell r="B928" t="str">
            <v>Document</v>
          </cell>
          <cell r="Q928" t="str">
            <v>I-LGVPACA.1-PRG-PIL.SER-REP-MIS</v>
          </cell>
        </row>
        <row r="929">
          <cell r="B929" t="str">
            <v>Document</v>
          </cell>
          <cell r="Q929" t="str">
            <v>I-LGVPACA.1-PRG-PIL.SER-REP-MIS</v>
          </cell>
        </row>
        <row r="930">
          <cell r="B930" t="str">
            <v>Document</v>
          </cell>
          <cell r="Q930" t="str">
            <v>I-LGVPACA.1-PRG-PIL.CGP-DIP-MIS</v>
          </cell>
        </row>
        <row r="931">
          <cell r="B931" t="str">
            <v>Document</v>
          </cell>
          <cell r="Q931" t="str">
            <v>I-LGVPACA.1-PRG-PIL.CGP-DIP-MIS</v>
          </cell>
        </row>
        <row r="932">
          <cell r="B932" t="str">
            <v>Document</v>
          </cell>
          <cell r="Q932" t="str">
            <v>I-LGVPACA.1-ETU-SCE.BSE-CRR-SYS</v>
          </cell>
        </row>
        <row r="933">
          <cell r="B933" t="str">
            <v>Document</v>
          </cell>
          <cell r="Q933" t="str">
            <v>I-LGVPACA.1-ETU-SCE.BSE-CRR-SYS</v>
          </cell>
        </row>
        <row r="934">
          <cell r="B934" t="str">
            <v>Document</v>
          </cell>
          <cell r="Q934" t="str">
            <v>I-LGVPACA.1-ETU-SCE.BSE-DIP-SYS</v>
          </cell>
        </row>
        <row r="935">
          <cell r="B935" t="str">
            <v>Document</v>
          </cell>
          <cell r="Q935" t="str">
            <v>I-LGVPACA.1-ETU-SCE.MRE-CRR-A7C</v>
          </cell>
        </row>
        <row r="936">
          <cell r="B936" t="str">
            <v>Document</v>
          </cell>
          <cell r="Q936" t="str">
            <v>I-LGVPACA.1-ETU-PRT.PRT-BDD-MIS</v>
          </cell>
        </row>
        <row r="937">
          <cell r="B937" t="str">
            <v>Document</v>
          </cell>
          <cell r="Q937" t="str">
            <v>I-LGVPACA.1-ETU-PRT.PRT-CRR-MIS</v>
          </cell>
        </row>
        <row r="938">
          <cell r="B938" t="str">
            <v>Document</v>
          </cell>
          <cell r="Q938" t="str">
            <v>I-LGVPACA.1-ETU-PRT.PRT-DIP-MIS</v>
          </cell>
        </row>
        <row r="939">
          <cell r="B939" t="str">
            <v>Document</v>
          </cell>
          <cell r="Q939" t="str">
            <v>I-LGVPACA.1-ETU-PRT.PRT-DIP-MIS</v>
          </cell>
        </row>
        <row r="940">
          <cell r="B940" t="str">
            <v>Document</v>
          </cell>
          <cell r="Q940" t="str">
            <v>I-LGVPACA.1-ETU-PRT.PRT-PAQ-MIS</v>
          </cell>
        </row>
        <row r="941">
          <cell r="B941" t="str">
            <v>Document</v>
          </cell>
          <cell r="Q941" t="str">
            <v>I-LGVPACA.1-ETU-ENV.GDP-NOT-MIS</v>
          </cell>
        </row>
        <row r="942">
          <cell r="B942" t="str">
            <v>Document</v>
          </cell>
          <cell r="Q942" t="str">
            <v>I-LGVPACA.1-ETU-EXC.DIR-PAQ-INE</v>
          </cell>
        </row>
        <row r="943">
          <cell r="B943" t="str">
            <v>Document</v>
          </cell>
          <cell r="Q943" t="str">
            <v>I-LGVPACA.1-ETU-EXC.DIR-TAB-INE</v>
          </cell>
        </row>
        <row r="944">
          <cell r="B944" t="str">
            <v>Document</v>
          </cell>
          <cell r="Q944" t="str">
            <v>I-LGVPACA.1-ETU-EXC.PGX-NDH-INE</v>
          </cell>
        </row>
        <row r="945">
          <cell r="B945" t="str">
            <v>Document</v>
          </cell>
          <cell r="Q945" t="str">
            <v>I-LGVPACA.1-ETU-SCE.FRE-DIP-EGI</v>
          </cell>
        </row>
        <row r="946">
          <cell r="B946" t="str">
            <v>Document</v>
          </cell>
          <cell r="Q946" t="str">
            <v>I-LGVPACA.1-ETU-SCE.MRE-CRR-A7C</v>
          </cell>
        </row>
        <row r="947">
          <cell r="B947" t="str">
            <v>Document</v>
          </cell>
          <cell r="Q947" t="str">
            <v>I-LGVPACA.1-PRG-QUA.DOC-FCD-MIS</v>
          </cell>
        </row>
        <row r="948">
          <cell r="B948" t="str">
            <v>Document</v>
          </cell>
          <cell r="Q948" t="str">
            <v>I-LGVPACA.1-PRG-QUA.DOC-PRO-MIS</v>
          </cell>
        </row>
        <row r="949">
          <cell r="B949" t="str">
            <v>Document</v>
          </cell>
          <cell r="Q949" t="str">
            <v>I-LGVPACA.1-ETU-TEC.TEC-BEV-MIS</v>
          </cell>
        </row>
        <row r="950">
          <cell r="B950" t="str">
            <v>Document</v>
          </cell>
          <cell r="Q950" t="str">
            <v>I-LGVPACA.1-ETU-PRT.PRT-DIP-MIS</v>
          </cell>
        </row>
        <row r="951">
          <cell r="B951" t="str">
            <v>Document</v>
          </cell>
          <cell r="Q951" t="str">
            <v>I-LGVPACA.1-ETU-PRT.PRT-DIP-MIS</v>
          </cell>
        </row>
        <row r="952">
          <cell r="B952" t="str">
            <v>Document</v>
          </cell>
          <cell r="Q952" t="str">
            <v>I-LGVPACA.1-ETU-PRT.PRT-DIP-MIS</v>
          </cell>
        </row>
        <row r="953">
          <cell r="B953" t="str">
            <v>Document</v>
          </cell>
          <cell r="Q953" t="str">
            <v>I-LGVPACA.1-PRG-QUA.DOC-FCD-MIS</v>
          </cell>
        </row>
        <row r="954">
          <cell r="B954" t="str">
            <v>Document</v>
          </cell>
          <cell r="Q954" t="str">
            <v>I-LGVPACA.1-ETU-SCE.MNA-CRR-SET</v>
          </cell>
        </row>
        <row r="955">
          <cell r="B955" t="str">
            <v>Document</v>
          </cell>
          <cell r="Q955" t="str">
            <v>I-LGVPACA.1-PRG-PIL.SER-REP-MIS</v>
          </cell>
        </row>
        <row r="956">
          <cell r="B956" t="str">
            <v>Document</v>
          </cell>
          <cell r="Q956" t="str">
            <v>I-LGVPACA.1-PRG-PIL.SER-REP-MIS</v>
          </cell>
        </row>
        <row r="957">
          <cell r="B957" t="str">
            <v>Document</v>
          </cell>
          <cell r="Q957" t="str">
            <v>I-LGVPACA.1-ETU-PRT.PRT-CCH-MIS</v>
          </cell>
        </row>
        <row r="958">
          <cell r="B958" t="str">
            <v>Document</v>
          </cell>
          <cell r="Q958" t="str">
            <v>I-LGVPACA.1-ETU-TEC.DSA-PLA-MIS</v>
          </cell>
        </row>
        <row r="959">
          <cell r="B959" t="str">
            <v>Document</v>
          </cell>
          <cell r="Q959" t="str">
            <v>I-LGVPACA.1-ETU-TEC.DSA-SYN-MIS</v>
          </cell>
        </row>
        <row r="960">
          <cell r="B960" t="str">
            <v>Document</v>
          </cell>
          <cell r="Q960" t="str">
            <v>I-LGVPACA.1-PRG-CPI.C04-NOT-MIS</v>
          </cell>
        </row>
        <row r="961">
          <cell r="B961" t="str">
            <v>Document</v>
          </cell>
          <cell r="Q961" t="str">
            <v>I-LGVPACA.1-PRG-CPI.C04-NOT-MIS</v>
          </cell>
        </row>
        <row r="962">
          <cell r="B962" t="str">
            <v>Document</v>
          </cell>
          <cell r="Q962" t="str">
            <v>I-LGVPACA.1-PRG-CPI.C04-DIP-MIS</v>
          </cell>
        </row>
        <row r="963">
          <cell r="B963" t="str">
            <v>Document</v>
          </cell>
          <cell r="Q963" t="str">
            <v>I-LGVPACA.1-PRG-PIL.ORG-NOT-MIS</v>
          </cell>
        </row>
        <row r="964">
          <cell r="B964" t="str">
            <v>Document</v>
          </cell>
          <cell r="Q964" t="str">
            <v>I-LGVPACA.1-PRG-PIL.ORG-NOT-MIS</v>
          </cell>
        </row>
        <row r="965">
          <cell r="B965" t="str">
            <v>Document</v>
          </cell>
          <cell r="Q965" t="str">
            <v>I-LGVPACA.1-PRG-PIL.ORG-NOT-MIS</v>
          </cell>
        </row>
        <row r="966">
          <cell r="B966" t="str">
            <v>Document</v>
          </cell>
          <cell r="Q966" t="str">
            <v>I-LGVPACA.1-PRG-CTM.SCF-NOT-MIS</v>
          </cell>
        </row>
        <row r="967">
          <cell r="B967" t="str">
            <v>Document</v>
          </cell>
          <cell r="Q967" t="str">
            <v>I-LGVPACA.1-PRG-CTM.SCF-NOT-MIS</v>
          </cell>
        </row>
        <row r="968">
          <cell r="B968" t="str">
            <v>Document</v>
          </cell>
          <cell r="Q968" t="str">
            <v>I-LGVPACA.1-ETU-PRT.PRT-BDD-ADM</v>
          </cell>
        </row>
        <row r="969">
          <cell r="B969" t="str">
            <v>Document</v>
          </cell>
          <cell r="Q969" t="str">
            <v>I-LGVPACA.1-PRG-PIL.SER-REP-MIS</v>
          </cell>
        </row>
        <row r="970">
          <cell r="B970" t="str">
            <v>Document</v>
          </cell>
          <cell r="Q970" t="str">
            <v>I-LGVPACA.1-PRG-PIL.SER-REP-MIS</v>
          </cell>
        </row>
        <row r="971">
          <cell r="B971" t="str">
            <v>Document</v>
          </cell>
          <cell r="Q971" t="str">
            <v>I-LGVPACA.1-PRG-PIL.SER-REP-MIS</v>
          </cell>
        </row>
        <row r="972">
          <cell r="B972" t="str">
            <v>Document</v>
          </cell>
          <cell r="Q972" t="str">
            <v>I-LGVPACA.1-PRG-PIL.SER-REP-MIS</v>
          </cell>
        </row>
        <row r="973">
          <cell r="B973" t="str">
            <v>Document</v>
          </cell>
          <cell r="Q973" t="str">
            <v>I-LGVPACA.1-PRG-PIL.SER-REP-MIS</v>
          </cell>
        </row>
        <row r="974">
          <cell r="B974" t="str">
            <v>Document</v>
          </cell>
          <cell r="Q974" t="str">
            <v>I-LGVPACA.1-ETU-EXC.CAP-ETU-SMA</v>
          </cell>
        </row>
        <row r="975">
          <cell r="B975" t="str">
            <v>Document</v>
          </cell>
          <cell r="Q975" t="str">
            <v>I-LGVPACA.1-ETU-MAR.CCT-ATR-JOU</v>
          </cell>
        </row>
        <row r="976">
          <cell r="B976" t="str">
            <v>Document</v>
          </cell>
          <cell r="Q976" t="str">
            <v>I-LGVPACA.1-ETU-MAR.TEC-AVI-JOU</v>
          </cell>
        </row>
        <row r="977">
          <cell r="B977" t="str">
            <v>Document</v>
          </cell>
          <cell r="Q977" t="str">
            <v>I-LGVPACA.1-PRG-CPI.C04-DIP-MIS</v>
          </cell>
        </row>
        <row r="978">
          <cell r="B978" t="str">
            <v>Document</v>
          </cell>
          <cell r="Q978" t="str">
            <v>I-LGVPACA.1-PRG-QUA.DOC-MOD-MIS</v>
          </cell>
        </row>
        <row r="979">
          <cell r="B979" t="str">
            <v>Document</v>
          </cell>
          <cell r="Q979" t="str">
            <v>I-LGVPACA.1-PRG-QUA.DOC-MOD-MIS</v>
          </cell>
        </row>
        <row r="980">
          <cell r="B980" t="str">
            <v>Document</v>
          </cell>
          <cell r="Q980" t="str">
            <v>I-LGVPACA.1-PRG-PIL.CGP-DIP-MIS</v>
          </cell>
        </row>
        <row r="981">
          <cell r="B981" t="str">
            <v>Document</v>
          </cell>
          <cell r="Q981" t="str">
            <v>I-LGVPACA.1-ETU-PRT.PRT-CRR-INE</v>
          </cell>
        </row>
        <row r="982">
          <cell r="B982" t="str">
            <v>Document</v>
          </cell>
          <cell r="Q982" t="str">
            <v>I-LGVPACA.1-ETU-TEC.DSA-DSA-MIS</v>
          </cell>
        </row>
        <row r="983">
          <cell r="B983" t="str">
            <v>Document</v>
          </cell>
          <cell r="Q983" t="str">
            <v>I-LGVPACA.1-ETU-TEC.DSA-DSA-MIS</v>
          </cell>
        </row>
        <row r="984">
          <cell r="B984" t="str">
            <v>Document</v>
          </cell>
          <cell r="Q984" t="str">
            <v>I-LGVPACA.1-ETU-SCE.MDF-NOT-MIS</v>
          </cell>
        </row>
        <row r="985">
          <cell r="B985" t="str">
            <v>Document</v>
          </cell>
          <cell r="Q985" t="str">
            <v>I-LGVPACA.1-ETU-SCE.MRE-CRR-A7C</v>
          </cell>
        </row>
        <row r="986">
          <cell r="B986" t="str">
            <v>Document</v>
          </cell>
          <cell r="Q986" t="str">
            <v>I-LGVPACA.1-ETU-SCE.MNA-CRR-SET</v>
          </cell>
        </row>
        <row r="987">
          <cell r="B987" t="str">
            <v>Document</v>
          </cell>
          <cell r="Q987" t="str">
            <v>I-LGVPACA.1-PRG-CTM.NIT-DIP-RFI</v>
          </cell>
        </row>
        <row r="988">
          <cell r="B988" t="str">
            <v>Document</v>
          </cell>
          <cell r="Q988" t="str">
            <v>I-LGVPACA.1-ETU-PRT.PRT-CRR-INE</v>
          </cell>
        </row>
        <row r="989">
          <cell r="B989" t="str">
            <v>Document</v>
          </cell>
          <cell r="Q989" t="str">
            <v>I-LGVPACA.1-ETU-SCE.MRE-NOT-MIS</v>
          </cell>
        </row>
        <row r="990">
          <cell r="B990" t="str">
            <v>Document</v>
          </cell>
          <cell r="Q990" t="str">
            <v>I-LGVPACA.1-ETU-TEC.TEC-BEV-MIS</v>
          </cell>
        </row>
        <row r="991">
          <cell r="B991" t="str">
            <v>Document</v>
          </cell>
          <cell r="Q991" t="str">
            <v>I-LGVPACA.1-ETU-TEC.TEC-BEV-MIS</v>
          </cell>
        </row>
        <row r="992">
          <cell r="B992" t="str">
            <v>Document</v>
          </cell>
          <cell r="Q992" t="str">
            <v>I-LGVPACA.1-ETU-TEC.TEC-BEV-MIS</v>
          </cell>
        </row>
        <row r="993">
          <cell r="B993" t="str">
            <v>Document</v>
          </cell>
          <cell r="Q993" t="str">
            <v>I-LGVPACA.1-PRG-PIL.SER-REP-MIS</v>
          </cell>
        </row>
        <row r="994">
          <cell r="B994" t="str">
            <v>Document</v>
          </cell>
          <cell r="Q994" t="str">
            <v>I-LGVPACA.1-PRG-PIL.SER-REP-MIS</v>
          </cell>
        </row>
        <row r="995">
          <cell r="B995" t="str">
            <v>Document</v>
          </cell>
          <cell r="Q995" t="str">
            <v>I-LGVPACA.1-PRG-PIL.SER-REP-MIS</v>
          </cell>
        </row>
        <row r="996">
          <cell r="B996" t="str">
            <v>Document</v>
          </cell>
          <cell r="Q996" t="str">
            <v>I-LGVPACA.1-PRG-PIL.SER-REP-MIS</v>
          </cell>
        </row>
        <row r="997">
          <cell r="B997" t="str">
            <v>Document</v>
          </cell>
          <cell r="Q997" t="str">
            <v>I-LGVPACA.1-ETU-SCE.FRE-NOT-MIS</v>
          </cell>
        </row>
        <row r="998">
          <cell r="B998" t="str">
            <v>Document</v>
          </cell>
          <cell r="Q998" t="str">
            <v>I-LGVPACA.1-ETU-TEC.DSA-DSA-MIS</v>
          </cell>
        </row>
        <row r="999">
          <cell r="B999" t="str">
            <v>Document</v>
          </cell>
          <cell r="Q999" t="str">
            <v>I-LGVPACA.1-ETU-TEC.DSA-DSA-MIS</v>
          </cell>
        </row>
        <row r="1000">
          <cell r="B1000" t="str">
            <v>Document</v>
          </cell>
          <cell r="Q1000" t="str">
            <v>I-LGVPACA.1-ETU-TEC.DSA-DSA-MIS</v>
          </cell>
        </row>
        <row r="1001">
          <cell r="B1001" t="str">
            <v>Document</v>
          </cell>
          <cell r="Q1001" t="str">
            <v>I-LGVPACA.1-ETU-SCE.MNA-RAP-MIS</v>
          </cell>
        </row>
        <row r="1002">
          <cell r="B1002" t="str">
            <v>Document</v>
          </cell>
          <cell r="Q1002" t="str">
            <v>I-LGVPACA.1-ETU-SCE.MNA-RAP-MIS</v>
          </cell>
        </row>
        <row r="1003">
          <cell r="B1003" t="str">
            <v>Document</v>
          </cell>
          <cell r="Q1003" t="str">
            <v>I-LGVPACA.1-PRG-DCG.PDT-NOT-MIS</v>
          </cell>
        </row>
        <row r="1004">
          <cell r="B1004" t="str">
            <v>Document</v>
          </cell>
          <cell r="Q1004" t="str">
            <v>I-LGVPACA.1-PRG-QUA.DOC-MOD-MIS</v>
          </cell>
        </row>
        <row r="1005">
          <cell r="B1005" t="str">
            <v>Document</v>
          </cell>
          <cell r="Q1005" t="str">
            <v>I-LGVPACA.1-ETU-MAR.ENV-FSA-MIS</v>
          </cell>
        </row>
        <row r="1006">
          <cell r="B1006" t="str">
            <v>Document</v>
          </cell>
          <cell r="Q1006" t="str">
            <v>I-LGVPACA.1-PRG-CTM.SCF-RAP-MIS</v>
          </cell>
        </row>
        <row r="1007">
          <cell r="B1007" t="str">
            <v>Document</v>
          </cell>
          <cell r="Q1007" t="str">
            <v>I-LGVPACA.1-PRG-PIL.SER-REP-MIS</v>
          </cell>
        </row>
        <row r="1008">
          <cell r="B1008" t="str">
            <v>Document</v>
          </cell>
          <cell r="Q1008" t="str">
            <v>I-LGVPACA.1-PRG-PIL.SER-REP-MIS</v>
          </cell>
        </row>
        <row r="1009">
          <cell r="B1009" t="str">
            <v>Document</v>
          </cell>
          <cell r="Q1009" t="str">
            <v>I-LGVPACA.1-PRG-PIL.SER-REP-MIS</v>
          </cell>
        </row>
        <row r="1010">
          <cell r="B1010" t="str">
            <v>Document</v>
          </cell>
          <cell r="Q1010" t="str">
            <v>I-LGVPACA.1-PRG-PIL.SER-REP-MIS</v>
          </cell>
        </row>
        <row r="1011">
          <cell r="B1011" t="str">
            <v>Document</v>
          </cell>
          <cell r="Q1011" t="str">
            <v>I-LGVPACA.1-PRG-PIL.SER-REP-MIS</v>
          </cell>
        </row>
        <row r="1012">
          <cell r="B1012" t="str">
            <v>Document</v>
          </cell>
          <cell r="Q1012" t="str">
            <v>I-LGVPACA.1-ETU-MAR.ORG-SYN-MIS</v>
          </cell>
        </row>
        <row r="1013">
          <cell r="B1013" t="str">
            <v>Document</v>
          </cell>
          <cell r="Q1013" t="str">
            <v>I-LGVPACA.1-PRG-CTM.SCF-DIP-RCO</v>
          </cell>
        </row>
        <row r="1014">
          <cell r="B1014" t="str">
            <v>Document</v>
          </cell>
          <cell r="Q1014" t="str">
            <v>I-LGVPACA.1-ETU-SCE.MDF-DIP-RFF</v>
          </cell>
        </row>
        <row r="1015">
          <cell r="B1015" t="str">
            <v>Document</v>
          </cell>
          <cell r="Q1015" t="str">
            <v>I-LGVPACA.1-ETU-SCE.MDF-DIP-RFF</v>
          </cell>
        </row>
        <row r="1016">
          <cell r="B1016" t="str">
            <v>Document</v>
          </cell>
          <cell r="Q1016" t="str">
            <v>I-LGVPACA.1-ETU-SCE.MDF-DIP-DRP</v>
          </cell>
        </row>
        <row r="1017">
          <cell r="B1017" t="str">
            <v>Document</v>
          </cell>
          <cell r="Q1017" t="str">
            <v>I-LGVPACA.1-PRG-DCG.PDT-NOT-MIS</v>
          </cell>
        </row>
        <row r="1018">
          <cell r="B1018" t="str">
            <v>Document</v>
          </cell>
          <cell r="Q1018" t="str">
            <v>I-LGVPACA.1-PRG-CTM.SCF-CRR-MIS</v>
          </cell>
        </row>
        <row r="1019">
          <cell r="B1019" t="str">
            <v>Document</v>
          </cell>
          <cell r="Q1019" t="str">
            <v>I-LGVPACA.1-PRG-CTM.GAR-CRR-MIS</v>
          </cell>
        </row>
        <row r="1020">
          <cell r="B1020" t="str">
            <v>Document</v>
          </cell>
          <cell r="Q1020" t="str">
            <v>I-LGVPACA.1-PRG-CTM.SCF-CRR-MIS</v>
          </cell>
        </row>
        <row r="1021">
          <cell r="B1021" t="str">
            <v>Document</v>
          </cell>
          <cell r="Q1021" t="str">
            <v>I-LGVPACA.1-ETU-MAR.ORG-SYN-MIS</v>
          </cell>
        </row>
        <row r="1022">
          <cell r="B1022" t="str">
            <v>Document</v>
          </cell>
          <cell r="Q1022" t="str">
            <v>I-LGVPACA.1-ETU-MAR.TEC-CCT-MIS</v>
          </cell>
        </row>
        <row r="1023">
          <cell r="B1023" t="str">
            <v>Document</v>
          </cell>
          <cell r="Q1023" t="str">
            <v>I-LGVPACA.1-PRG-PIL.SER-REP-MIS</v>
          </cell>
        </row>
        <row r="1024">
          <cell r="B1024" t="str">
            <v>Document</v>
          </cell>
          <cell r="Q1024" t="str">
            <v>I-LGVPACA.1-PRG-PIL.SER-REP-MIS</v>
          </cell>
        </row>
        <row r="1025">
          <cell r="B1025" t="str">
            <v>Document</v>
          </cell>
          <cell r="Q1025" t="str">
            <v>I-LGVPACA.1-PRG-DCG.PDT-NOT-MIS</v>
          </cell>
        </row>
        <row r="1026">
          <cell r="B1026" t="str">
            <v>Document</v>
          </cell>
          <cell r="Q1026" t="str">
            <v>I-LGVPACA.1-PRG-PIL.SER-REP-MIS</v>
          </cell>
        </row>
        <row r="1027">
          <cell r="B1027" t="str">
            <v>Document</v>
          </cell>
          <cell r="Q1027" t="str">
            <v>I-LGVPACA.1-PRG-PIL.SER-REP-MIS</v>
          </cell>
        </row>
        <row r="1028">
          <cell r="B1028" t="str">
            <v>Document</v>
          </cell>
          <cell r="Q1028" t="str">
            <v>I-LGVPACA.1-ETU-MAR.ENV-CCA-MIS</v>
          </cell>
        </row>
        <row r="1029">
          <cell r="B1029" t="str">
            <v>Document</v>
          </cell>
          <cell r="Q1029" t="str">
            <v>I-LGVPACA.1-ETU-MAR.ENV-CCT-MIS</v>
          </cell>
        </row>
        <row r="1030">
          <cell r="B1030" t="str">
            <v>Document</v>
          </cell>
          <cell r="Q1030" t="str">
            <v>I-LGVPACA.1-ETU-MAR.ENV-LOF-MIS</v>
          </cell>
        </row>
        <row r="1031">
          <cell r="B1031" t="str">
            <v>Document</v>
          </cell>
          <cell r="Q1031" t="str">
            <v>I-LGVPACA.1-ETU-MAR.ENV-LOF-MIS</v>
          </cell>
        </row>
        <row r="1032">
          <cell r="B1032" t="str">
            <v>Document</v>
          </cell>
          <cell r="Q1032" t="str">
            <v>I-LGVPACA.1-ETU-MAR.ENV-LOF-MIS</v>
          </cell>
        </row>
        <row r="1033">
          <cell r="B1033" t="str">
            <v>Document</v>
          </cell>
          <cell r="Q1033" t="str">
            <v>I-LGVPACA.1-ETU-MAR.ENV-LOF-MIS</v>
          </cell>
        </row>
        <row r="1034">
          <cell r="B1034" t="str">
            <v>Document</v>
          </cell>
          <cell r="Q1034" t="str">
            <v>I-LGVPACA.1-ETU-MAR.ENV-LOF-MIS</v>
          </cell>
        </row>
        <row r="1035">
          <cell r="B1035" t="str">
            <v>Document</v>
          </cell>
          <cell r="Q1035" t="str">
            <v>I-LGVPACA.1-ETU-MAR.ENV-LOF-MIS</v>
          </cell>
        </row>
        <row r="1036">
          <cell r="B1036" t="str">
            <v>Document</v>
          </cell>
          <cell r="Q1036" t="str">
            <v>I-LGVPACA.1-ETU-MAR.ENV-BPF-MIS</v>
          </cell>
        </row>
        <row r="1037">
          <cell r="B1037" t="str">
            <v>Document</v>
          </cell>
          <cell r="Q1037" t="str">
            <v>I-LGVPACA.1-ETU-MAR.ENV-BPF-MIS</v>
          </cell>
        </row>
        <row r="1038">
          <cell r="B1038" t="str">
            <v>Document</v>
          </cell>
          <cell r="Q1038" t="str">
            <v>I-LGVPACA.1-ETU-MAR.ENV-BPF-MIS</v>
          </cell>
        </row>
        <row r="1039">
          <cell r="B1039" t="str">
            <v>Document</v>
          </cell>
          <cell r="Q1039" t="str">
            <v>I-LGVPACA.1-ETU-MAR.ENV-RAP-MIS</v>
          </cell>
        </row>
        <row r="1040">
          <cell r="B1040" t="str">
            <v>Document</v>
          </cell>
          <cell r="Q1040" t="str">
            <v>I-LGVPACA.1-PRG-PIL.SER-REP-MIS</v>
          </cell>
        </row>
        <row r="1041">
          <cell r="B1041" t="str">
            <v>Document</v>
          </cell>
          <cell r="Q1041" t="str">
            <v>I-LGVPACA.1-PRG-PIL.SER-REP-MIS</v>
          </cell>
        </row>
        <row r="1042">
          <cell r="B1042" t="str">
            <v>Document</v>
          </cell>
          <cell r="Q1042" t="str">
            <v>I-LGVPACA.1-ETU-EXC.PGX-NOT-RFI</v>
          </cell>
        </row>
        <row r="1043">
          <cell r="B1043" t="str">
            <v>Document</v>
          </cell>
          <cell r="Q1043" t="str">
            <v>I-LGVPACA.1-ETU-MAR.TEC-FSA-MIS</v>
          </cell>
        </row>
        <row r="1044">
          <cell r="B1044" t="str">
            <v>Document</v>
          </cell>
          <cell r="Q1044" t="str">
            <v>I-LGVPACA.1-ETU-SCE.MDF-CRR-MIS</v>
          </cell>
        </row>
        <row r="1045">
          <cell r="B1045" t="str">
            <v>Document</v>
          </cell>
          <cell r="Q1045" t="str">
            <v>I-LGVPACA.1-PRG-PIL.SER-REP-MIS</v>
          </cell>
        </row>
        <row r="1046">
          <cell r="B1046" t="str">
            <v>Document</v>
          </cell>
          <cell r="Q1046" t="str">
            <v>I-LGVPACA.1-PRG-PIL.SER-REP-MIS</v>
          </cell>
        </row>
        <row r="1047">
          <cell r="B1047" t="str">
            <v>Document</v>
          </cell>
          <cell r="Q1047" t="str">
            <v>I-LGVPACA.1-ETU-TEC.DSA-DSA-MIS</v>
          </cell>
        </row>
        <row r="1048">
          <cell r="B1048" t="str">
            <v>Document</v>
          </cell>
          <cell r="Q1048" t="str">
            <v>I-LGVPACA.1-ETU-TEC.DSA-DSA-MIS</v>
          </cell>
        </row>
        <row r="1049">
          <cell r="B1049" t="str">
            <v>Document</v>
          </cell>
          <cell r="Q1049" t="str">
            <v>I-LGVPACA.1-ETU-TEC.DSA-DSA-MIS</v>
          </cell>
        </row>
        <row r="1050">
          <cell r="B1050" t="str">
            <v>Document</v>
          </cell>
          <cell r="Q1050" t="str">
            <v>I-LGVPACA.1-ETU-TEC.DSA-DSA-MIS</v>
          </cell>
        </row>
        <row r="1051">
          <cell r="B1051" t="str">
            <v>Document</v>
          </cell>
          <cell r="Q1051" t="str">
            <v>I-LGVPACA.1-ETU-TEC.DSA-DSA-MIS</v>
          </cell>
        </row>
        <row r="1052">
          <cell r="B1052" t="str">
            <v>Document</v>
          </cell>
          <cell r="Q1052" t="str">
            <v>I-LGVPACA.1-ETU-TEC.DSA-DSA-MIS</v>
          </cell>
        </row>
        <row r="1053">
          <cell r="B1053" t="str">
            <v>Document</v>
          </cell>
          <cell r="Q1053" t="str">
            <v>I-LGVPACA.1-PRG-DCG.STR-ETI-RFF</v>
          </cell>
        </row>
        <row r="1054">
          <cell r="B1054" t="str">
            <v>Document</v>
          </cell>
          <cell r="Q1054" t="str">
            <v>I-LGVPACA.1-PRG-PIL.SER-REP-MIS</v>
          </cell>
        </row>
        <row r="1055">
          <cell r="B1055" t="str">
            <v>Document</v>
          </cell>
          <cell r="Q1055" t="str">
            <v>I-LGVPACA.1-PRG-PIL.SER-REP-MIS</v>
          </cell>
        </row>
        <row r="1056">
          <cell r="B1056" t="str">
            <v>Document</v>
          </cell>
          <cell r="Q1056" t="str">
            <v>I-LGVPACA.1-PRG-PIL.SER-REP-MIS</v>
          </cell>
        </row>
        <row r="1057">
          <cell r="B1057" t="str">
            <v>Document</v>
          </cell>
          <cell r="Q1057" t="str">
            <v>I-LGVPACA.1-PRG-PIL.SER-REP-MIS</v>
          </cell>
        </row>
        <row r="1058">
          <cell r="B1058" t="str">
            <v>Document</v>
          </cell>
          <cell r="Q1058" t="str">
            <v>I-LGVPACA.1-PRG-DCG.STR-ETI-RFF</v>
          </cell>
        </row>
        <row r="1059">
          <cell r="B1059" t="str">
            <v>Document</v>
          </cell>
          <cell r="Q1059" t="str">
            <v>I-LGVPACA.1-PRG-DCG.PDT-RAP-CRP</v>
          </cell>
        </row>
        <row r="1060">
          <cell r="B1060" t="str">
            <v>Document</v>
          </cell>
          <cell r="Q1060" t="str">
            <v>I-LGVPACA.1-PRG-PIL.GDO-REP-MIS</v>
          </cell>
        </row>
        <row r="1061">
          <cell r="B1061" t="str">
            <v>Document</v>
          </cell>
          <cell r="Q1061" t="str">
            <v>I-LGVPACA.1-PRG-PIL.GDO-SYN-MIS</v>
          </cell>
        </row>
        <row r="1062">
          <cell r="B1062" t="str">
            <v>Document</v>
          </cell>
          <cell r="Q1062" t="str">
            <v>I-LGVPACA.1-PRG-PIL.DOC-BEV-MIS</v>
          </cell>
        </row>
        <row r="1063">
          <cell r="B1063" t="str">
            <v>Document</v>
          </cell>
          <cell r="Q1063" t="str">
            <v>I-LGVPACA.1-ETU-MAR.ENV-LOF-MIS</v>
          </cell>
        </row>
        <row r="1064">
          <cell r="B1064" t="str">
            <v>Document</v>
          </cell>
          <cell r="Q1064" t="str">
            <v>I-LGVPACA.1-ETU-MAR.ENV-LOF-MIS</v>
          </cell>
        </row>
        <row r="1065">
          <cell r="B1065" t="str">
            <v>Document</v>
          </cell>
          <cell r="Q1065" t="str">
            <v>I-LGVPACA.1-ETU-MAR.ENV-LOF-MIS</v>
          </cell>
        </row>
        <row r="1066">
          <cell r="B1066" t="str">
            <v>Document</v>
          </cell>
          <cell r="Q1066" t="str">
            <v>I-LGVPACA.1-ETU-MAR.ENV-LOF-MIS</v>
          </cell>
        </row>
        <row r="1067">
          <cell r="B1067" t="str">
            <v>Document</v>
          </cell>
          <cell r="Q1067" t="str">
            <v>I-LGVPACA.1-ETU-MAR.ENV-LOF-MIS</v>
          </cell>
        </row>
        <row r="1068">
          <cell r="B1068" t="str">
            <v>Document</v>
          </cell>
          <cell r="Q1068" t="str">
            <v>I-LGVPACA.1-ETU-MAR.ENV-LOF-MIS</v>
          </cell>
        </row>
        <row r="1069">
          <cell r="B1069" t="str">
            <v>Document</v>
          </cell>
          <cell r="Q1069" t="str">
            <v>I-LGVPACA.1-ETU-MAR.ENV-BPF-MIS</v>
          </cell>
        </row>
        <row r="1070">
          <cell r="B1070" t="str">
            <v>Document</v>
          </cell>
          <cell r="Q1070" t="str">
            <v>I-LGVPACA.1-ETU-MAR.ENV-BPF-MIS</v>
          </cell>
        </row>
        <row r="1071">
          <cell r="B1071" t="str">
            <v>Document</v>
          </cell>
          <cell r="Q1071" t="str">
            <v>I-LGVPACA.1-ETU-MAR.ENV-BPF-MIS</v>
          </cell>
        </row>
        <row r="1072">
          <cell r="B1072" t="str">
            <v>Document</v>
          </cell>
          <cell r="Q1072" t="str">
            <v>I-LGVPACA.1-ETU-EXC.DIR-DIP-MIS</v>
          </cell>
        </row>
        <row r="1073">
          <cell r="B1073" t="str">
            <v>Document</v>
          </cell>
          <cell r="Q1073" t="str">
            <v>I-LGVPACA.1-PRG-PIL.SER-REP-MIS</v>
          </cell>
        </row>
        <row r="1074">
          <cell r="B1074" t="str">
            <v>Document</v>
          </cell>
          <cell r="Q1074" t="str">
            <v>I-LGVPACA.1-PRG-PIL.SER-REP-MIS</v>
          </cell>
        </row>
        <row r="1075">
          <cell r="B1075" t="str">
            <v>Document</v>
          </cell>
          <cell r="Q1075" t="str">
            <v>I-LGVPACA.1-PRG-PIL.SER-REP-MIS</v>
          </cell>
        </row>
        <row r="1076">
          <cell r="B1076" t="str">
            <v>Document</v>
          </cell>
          <cell r="Q1076" t="str">
            <v>I-LGVPACA.1-PRG-PIL.SER-REP-MIS</v>
          </cell>
        </row>
        <row r="1077">
          <cell r="B1077" t="str">
            <v>Document</v>
          </cell>
          <cell r="Q1077" t="str">
            <v>I-LGVPACA.1-CCT-REU.PUB-PLA-MIS</v>
          </cell>
        </row>
        <row r="1078">
          <cell r="B1078" t="str">
            <v>Document</v>
          </cell>
          <cell r="Q1078" t="str">
            <v>I-LGVPACA.1-CCT-REU.PUB-PLA-MIS</v>
          </cell>
        </row>
        <row r="1079">
          <cell r="B1079" t="str">
            <v>Document</v>
          </cell>
          <cell r="Q1079" t="str">
            <v>I-LGVPACA.1-ETU-SCE.MDF-CRR-MIS</v>
          </cell>
        </row>
        <row r="1080">
          <cell r="B1080" t="str">
            <v>Document</v>
          </cell>
          <cell r="Q1080" t="str">
            <v>I-LGVPACA.1-PRG-PIL.GDO-SYN-MIS</v>
          </cell>
        </row>
        <row r="1081">
          <cell r="B1081" t="str">
            <v>Document</v>
          </cell>
          <cell r="Q1081" t="str">
            <v>I-LGVPACA.1-ETU-SCE.MDF-CRR-MIS</v>
          </cell>
        </row>
        <row r="1082">
          <cell r="B1082" t="str">
            <v>Document</v>
          </cell>
          <cell r="Q1082" t="str">
            <v>I-LGVPACA.1-PRG-PIL.SER-REP-MIS</v>
          </cell>
        </row>
        <row r="1083">
          <cell r="B1083" t="str">
            <v>Document</v>
          </cell>
          <cell r="Q1083" t="str">
            <v>I-LGVPACA.1-PRG-PIL.SER-REP-MIS</v>
          </cell>
        </row>
        <row r="1084">
          <cell r="B1084" t="str">
            <v>Document</v>
          </cell>
          <cell r="Q1084" t="str">
            <v>I-LGVPACA.1-PRG-PIL.SER-REP-MIS</v>
          </cell>
        </row>
        <row r="1085">
          <cell r="B1085" t="str">
            <v>Document</v>
          </cell>
          <cell r="Q1085" t="str">
            <v>I-LGVPACA.1-ETU-MAR.TEC-BPF-MIS</v>
          </cell>
        </row>
        <row r="1086">
          <cell r="B1086" t="str">
            <v>Document</v>
          </cell>
          <cell r="Q1086" t="str">
            <v>I-LGVPACA.1-ETU-MAR.TEC-LOF-MIS</v>
          </cell>
        </row>
        <row r="1087">
          <cell r="B1087" t="str">
            <v>Document</v>
          </cell>
          <cell r="Q1087" t="str">
            <v>I-LGVPACA.1-ETU-MAR.TEC-LOF-MIS</v>
          </cell>
        </row>
        <row r="1088">
          <cell r="B1088" t="str">
            <v>Document</v>
          </cell>
          <cell r="Q1088" t="str">
            <v>I-LGVPACA.1-PRG-PIL.SER-REP-MIS</v>
          </cell>
        </row>
        <row r="1089">
          <cell r="B1089" t="str">
            <v>Document</v>
          </cell>
          <cell r="Q1089" t="str">
            <v>I-LGVPACA.1-PRG-PIL.SER-REP-MIS</v>
          </cell>
        </row>
        <row r="1090">
          <cell r="B1090" t="str">
            <v>Document</v>
          </cell>
          <cell r="Q1090" t="str">
            <v>I-LGVPACA.1-ETU-MAR.TEC-LOF-MIS</v>
          </cell>
        </row>
        <row r="1091">
          <cell r="B1091" t="str">
            <v>Document</v>
          </cell>
          <cell r="Q1091" t="str">
            <v>I-LGVPACA.1-ETU-MAR.TEC-LOF-MIS</v>
          </cell>
        </row>
        <row r="1092">
          <cell r="B1092" t="str">
            <v>Document</v>
          </cell>
          <cell r="Q1092" t="str">
            <v>I-LGVPACA.1-ETU-MAR.TEC-LOF-MIS</v>
          </cell>
        </row>
        <row r="1093">
          <cell r="B1093" t="str">
            <v>Document</v>
          </cell>
          <cell r="Q1093" t="str">
            <v>I-LGVPACA.1-ETU-MAR.TEC-RGC-MIS</v>
          </cell>
        </row>
        <row r="1094">
          <cell r="B1094" t="str">
            <v>Document</v>
          </cell>
          <cell r="Q1094" t="str">
            <v>I-LGVPACA.1-ETU-MAR.TEC-CCA-MIS</v>
          </cell>
        </row>
        <row r="1095">
          <cell r="B1095" t="str">
            <v>Document</v>
          </cell>
          <cell r="Q1095" t="str">
            <v>I-LGVPACA.1-ETU-MAR.TEC-CCT-MIS</v>
          </cell>
        </row>
        <row r="1096">
          <cell r="B1096" t="str">
            <v>Document</v>
          </cell>
          <cell r="Q1096" t="str">
            <v>I-LGVPACA.1-ETU-MAR.TEC-CCT-MIS</v>
          </cell>
        </row>
        <row r="1097">
          <cell r="B1097" t="str">
            <v>Document</v>
          </cell>
          <cell r="Q1097" t="str">
            <v>I-LGVPACA.1-ETU-MAR.TEC-CCT-MIS</v>
          </cell>
        </row>
        <row r="1098">
          <cell r="B1098" t="str">
            <v>Document</v>
          </cell>
          <cell r="Q1098" t="str">
            <v>I-LGVPACA.1-ETU-MAR.TEC-BPF-MIS</v>
          </cell>
        </row>
        <row r="1099">
          <cell r="B1099" t="str">
            <v>Document</v>
          </cell>
          <cell r="Q1099" t="str">
            <v>I-LGVPACA.1-ETU-MAR.TEC-BPU-MIS</v>
          </cell>
        </row>
        <row r="1100">
          <cell r="B1100" t="str">
            <v>Document</v>
          </cell>
          <cell r="Q1100" t="str">
            <v>I-LGVPACA.1-ETU-MAR.TEC-BPU-MIS</v>
          </cell>
        </row>
        <row r="1101">
          <cell r="B1101" t="str">
            <v>Document</v>
          </cell>
          <cell r="Q1101" t="str">
            <v>I-LGVPACA.1-ETU-MAR.TEC-BPF-MIS</v>
          </cell>
        </row>
        <row r="1102">
          <cell r="B1102" t="str">
            <v>Document</v>
          </cell>
          <cell r="Q1102" t="str">
            <v>I-LGVPACA.1-ETU-MAR.TEC-BPF-MIS</v>
          </cell>
        </row>
        <row r="1103">
          <cell r="B1103" t="str">
            <v>Document</v>
          </cell>
          <cell r="Q1103" t="str">
            <v>I-LGVPACA.1-ETU-MAR.TEC-BPU-MIS</v>
          </cell>
        </row>
        <row r="1104">
          <cell r="B1104" t="str">
            <v>Document</v>
          </cell>
          <cell r="Q1104" t="str">
            <v>I-LGVPACA.1-ETU-MAR.CCT-CCA-MIS</v>
          </cell>
        </row>
        <row r="1105">
          <cell r="B1105" t="str">
            <v>Document</v>
          </cell>
          <cell r="Q1105" t="str">
            <v>I-LGVPACA.1-ETU-MAR.CCT-CCT-MIS</v>
          </cell>
        </row>
        <row r="1106">
          <cell r="B1106" t="str">
            <v>Document</v>
          </cell>
          <cell r="Q1106" t="str">
            <v>I-LGVPACA.1-ETU-MAR.CCT-BPU-MIS</v>
          </cell>
        </row>
        <row r="1107">
          <cell r="B1107" t="str">
            <v>Document</v>
          </cell>
          <cell r="Q1107" t="str">
            <v>I-LGVPACA.1-PRG-PIL.SER-REP-MIS</v>
          </cell>
        </row>
        <row r="1108">
          <cell r="B1108" t="str">
            <v>Document</v>
          </cell>
          <cell r="Q1108" t="str">
            <v>I-LGVPACA.1-PRG-PIL.SER-REP-MIS</v>
          </cell>
        </row>
        <row r="1109">
          <cell r="B1109" t="str">
            <v>Document</v>
          </cell>
          <cell r="Q1109" t="str">
            <v>I-LGVPACA.1-PRG-PIL.SER-REP-MIS</v>
          </cell>
        </row>
        <row r="1110">
          <cell r="B1110" t="str">
            <v>Document</v>
          </cell>
          <cell r="Q1110" t="str">
            <v>I-LGVPACA.1-PRG-PIL.SER-REP-MIS</v>
          </cell>
        </row>
        <row r="1111">
          <cell r="B1111" t="str">
            <v>Document</v>
          </cell>
          <cell r="Q1111" t="str">
            <v>I-LGVPACA.1-PRG-PIL.SER-REP-MIS</v>
          </cell>
        </row>
        <row r="1112">
          <cell r="B1112" t="str">
            <v>Document</v>
          </cell>
          <cell r="Q1112" t="str">
            <v>I-LGVPACA.1-PRG-PIL.SER-REP-MIS</v>
          </cell>
        </row>
        <row r="1113">
          <cell r="B1113" t="str">
            <v>Document</v>
          </cell>
          <cell r="Q1113" t="str">
            <v>I-LGVPACA.1-PRG-PIL.SER-REP-MIS</v>
          </cell>
        </row>
        <row r="1114">
          <cell r="B1114" t="str">
            <v>Document</v>
          </cell>
          <cell r="Q1114" t="str">
            <v>I-LGVPACA.1-PRG-PIL.SER-REP-MIS</v>
          </cell>
        </row>
        <row r="1115">
          <cell r="B1115" t="str">
            <v>Document</v>
          </cell>
          <cell r="Q1115" t="str">
            <v>I-LGVPACA.1-PRG-PIL.SER-REP-S23</v>
          </cell>
        </row>
        <row r="1116">
          <cell r="B1116" t="str">
            <v>Document</v>
          </cell>
          <cell r="Q1116" t="str">
            <v>I-LGVPACA.1-PRG-PIL.SER-REP-MIS</v>
          </cell>
        </row>
        <row r="1117">
          <cell r="B1117" t="str">
            <v>Document</v>
          </cell>
          <cell r="Q1117" t="str">
            <v>I-LGVPACA.1-PRG-PIL.SER-REP-MIS</v>
          </cell>
        </row>
        <row r="1118">
          <cell r="B1118" t="str">
            <v>Document</v>
          </cell>
          <cell r="Q1118" t="str">
            <v>I-LGVPACA.1-PRG-PIL.SER-REP-MIS</v>
          </cell>
        </row>
        <row r="1119">
          <cell r="B1119" t="str">
            <v>Document</v>
          </cell>
          <cell r="Q1119" t="str">
            <v>I-LGVPACA.1-PRG-PIL.SER-REP-MIS</v>
          </cell>
        </row>
        <row r="1120">
          <cell r="B1120" t="str">
            <v>Document</v>
          </cell>
          <cell r="Q1120" t="str">
            <v>I-LGVPACA.1-PRG-PIL.SER-REP-MIS</v>
          </cell>
        </row>
        <row r="1121">
          <cell r="B1121" t="str">
            <v>Document</v>
          </cell>
          <cell r="Q1121" t="str">
            <v>I-LGVPACA.1-PRG-PIL.SER-REP-MIS</v>
          </cell>
        </row>
        <row r="1122">
          <cell r="B1122" t="str">
            <v>Document</v>
          </cell>
          <cell r="Q1122" t="str">
            <v>I-LGVPACA.1-PRG-PIL.SER-REP-MIS</v>
          </cell>
        </row>
        <row r="1123">
          <cell r="B1123" t="str">
            <v>Document</v>
          </cell>
          <cell r="Q1123" t="str">
            <v>I-LGVPACA.1-PRG-QUA.DOC-CNV-MIS</v>
          </cell>
        </row>
        <row r="1124">
          <cell r="B1124" t="str">
            <v>Document</v>
          </cell>
          <cell r="Q1124" t="str">
            <v>I-LGVPACA.1-PRG-QUA.DOC-CNV-MIS</v>
          </cell>
        </row>
        <row r="1125">
          <cell r="B1125" t="str">
            <v>Document</v>
          </cell>
          <cell r="Q1125" t="str">
            <v>I-LGVPACA.1-PRG-QUA.DOC-CNV-MIS</v>
          </cell>
        </row>
        <row r="1126">
          <cell r="B1126" t="str">
            <v>Document</v>
          </cell>
          <cell r="Q1126" t="str">
            <v>I-LGVPACA.1-PRG-QUA.DOC-CNV-MIS</v>
          </cell>
        </row>
        <row r="1127">
          <cell r="B1127" t="str">
            <v>Document</v>
          </cell>
          <cell r="Q1127" t="str">
            <v>I-LGVPACA.1-PRG-QUA.DOC-CNV-MIS</v>
          </cell>
        </row>
        <row r="1128">
          <cell r="B1128" t="str">
            <v>Document</v>
          </cell>
          <cell r="Q1128" t="str">
            <v>I-LGVPACA.1-PRG-QUA.DOC-CNV-MIS</v>
          </cell>
        </row>
        <row r="1129">
          <cell r="B1129" t="str">
            <v>Document</v>
          </cell>
          <cell r="Q1129" t="str">
            <v>I-LGVPACA.1-PRG-QUA.DOC-CNV-MIS</v>
          </cell>
        </row>
        <row r="1130">
          <cell r="B1130" t="str">
            <v>Document</v>
          </cell>
          <cell r="Q1130" t="str">
            <v>I-LGVPACA.1-PRG-QUA.DOC-CNV-MIS</v>
          </cell>
        </row>
        <row r="1131">
          <cell r="B1131" t="str">
            <v>Document</v>
          </cell>
          <cell r="Q1131" t="str">
            <v>I-LGVPACA.1-PRG-QUA.DOC-CNV-MIS</v>
          </cell>
        </row>
        <row r="1132">
          <cell r="B1132" t="str">
            <v>Document</v>
          </cell>
          <cell r="Q1132" t="str">
            <v>I-LGVPACA.1-PRG-QUA.DOC-CNV-MIS</v>
          </cell>
        </row>
        <row r="1133">
          <cell r="B1133" t="str">
            <v>Document</v>
          </cell>
          <cell r="Q1133" t="str">
            <v>I-LGVPACA.1-PRG-QUA.DOC-CNV-MIS</v>
          </cell>
        </row>
        <row r="1134">
          <cell r="B1134" t="str">
            <v>Document</v>
          </cell>
          <cell r="Q1134" t="str">
            <v>I-LGVPACA.1-PRG-QUA.DOC-CNV-MIS</v>
          </cell>
        </row>
        <row r="1135">
          <cell r="B1135" t="str">
            <v>Document</v>
          </cell>
          <cell r="Q1135" t="str">
            <v>I-LGVPACA.1-PRG-QUA.DOC-CNV-MIS</v>
          </cell>
        </row>
        <row r="1136">
          <cell r="B1136" t="str">
            <v>Document</v>
          </cell>
          <cell r="Q1136" t="str">
            <v>I-LGVPACA.1-PRG-QUA.DOC-CNV-MIS</v>
          </cell>
        </row>
        <row r="1137">
          <cell r="B1137" t="str">
            <v>Document</v>
          </cell>
          <cell r="Q1137" t="str">
            <v>I-LGVPACA.1-PRG-PIL.SER-REP-MIS</v>
          </cell>
        </row>
        <row r="1138">
          <cell r="B1138" t="str">
            <v>Document</v>
          </cell>
          <cell r="Q1138" t="str">
            <v>I-LGVPACA.1-PRG-PIL.SER-REP-MIS</v>
          </cell>
        </row>
        <row r="1139">
          <cell r="Q1139" t="str">
            <v>I-LGVPACA.1-PRG-PIL.ORG-REP-PER</v>
          </cell>
        </row>
        <row r="1140">
          <cell r="Q1140" t="str">
            <v>I-LGVPACA.1-PRG-PIL.ORG-REP-PER</v>
          </cell>
        </row>
        <row r="1141">
          <cell r="Q1141" t="str">
            <v>I-LGVPACA.1-PRG-PIL.ORG-REP-PER</v>
          </cell>
        </row>
        <row r="1142">
          <cell r="Q1142" t="str">
            <v>I-LGVPACA.1-PRG-PIL.ORG-REP-PER</v>
          </cell>
        </row>
        <row r="1143">
          <cell r="B1143" t="str">
            <v>Document</v>
          </cell>
          <cell r="Q1143" t="str">
            <v>I-LGVPACA.1-PRG-PIL.SER-CRR-MIS</v>
          </cell>
        </row>
        <row r="1144">
          <cell r="B1144" t="str">
            <v>Document</v>
          </cell>
          <cell r="Q1144" t="str">
            <v>I-LGVPACA.1-PRG-PIL.SER-CRR-MIS</v>
          </cell>
        </row>
        <row r="1145">
          <cell r="B1145" t="str">
            <v>Document</v>
          </cell>
          <cell r="Q1145" t="str">
            <v>I-LGVPACA.1-PRG-PIL.SER-REP-MIS</v>
          </cell>
        </row>
        <row r="1146">
          <cell r="B1146" t="str">
            <v>Document</v>
          </cell>
          <cell r="Q1146" t="str">
            <v>I-LGVPACA.1-PRG-PIL.SER-REP-MIS</v>
          </cell>
        </row>
        <row r="1147">
          <cell r="B1147" t="str">
            <v>Document</v>
          </cell>
          <cell r="Q1147" t="str">
            <v>I-LGVPACA.1-PRG-PIL.SER-REP-MIS</v>
          </cell>
        </row>
        <row r="1148">
          <cell r="B1148" t="str">
            <v>Document</v>
          </cell>
          <cell r="Q1148" t="str">
            <v>I-LGVPACA.1-PRG-PIL.SER-REP-MIS</v>
          </cell>
        </row>
        <row r="1149">
          <cell r="Q1149" t="str">
            <v>I-LGVPACA.1-PRG-PIL.ORG-REP-PER</v>
          </cell>
        </row>
        <row r="1150">
          <cell r="Q1150" t="str">
            <v>I-LGVPACA.1-PRG-PIL.ORG-REP-PER</v>
          </cell>
        </row>
        <row r="1151">
          <cell r="B1151" t="str">
            <v>Document</v>
          </cell>
          <cell r="Q1151" t="str">
            <v>I-LGVPACA.1-PRG-PIL.ORG-TAB-MIS</v>
          </cell>
        </row>
        <row r="1152">
          <cell r="B1152" t="str">
            <v>Document</v>
          </cell>
          <cell r="Q1152" t="str">
            <v>I-LGVPACA.1-PRG-QUA.DOC-CNV-MIS</v>
          </cell>
        </row>
        <row r="1153">
          <cell r="B1153" t="str">
            <v>Document</v>
          </cell>
          <cell r="Q1153" t="str">
            <v>I-LGVPACA.1-PRG-PIL.SER-CRR-MIS</v>
          </cell>
        </row>
        <row r="1154">
          <cell r="B1154" t="str">
            <v>Document</v>
          </cell>
          <cell r="Q1154" t="str">
            <v>I-LGVPACA.1-ETU-MAR.ENV-CCT-MIS</v>
          </cell>
        </row>
        <row r="1155">
          <cell r="B1155" t="str">
            <v>Document</v>
          </cell>
          <cell r="Q1155" t="str">
            <v>I-LGVPACA.1-ETU-MAR.ENV-CCA-MIS</v>
          </cell>
        </row>
        <row r="1156">
          <cell r="B1156" t="str">
            <v>Document</v>
          </cell>
          <cell r="Q1156" t="str">
            <v>I-LGVPACA.1-ETU-MAR.ENV-RGC-MIS</v>
          </cell>
        </row>
        <row r="1157">
          <cell r="B1157" t="str">
            <v>Document</v>
          </cell>
          <cell r="Q1157" t="str">
            <v>I-LGVPACA.1-ETU-MAR.ENV-BPF-MIS</v>
          </cell>
        </row>
        <row r="1158">
          <cell r="B1158" t="str">
            <v>Document</v>
          </cell>
          <cell r="Q1158" t="str">
            <v>I-LGVPACA.1-PRG-DCG.PDT-RAP-MIS</v>
          </cell>
        </row>
        <row r="1159">
          <cell r="B1159" t="str">
            <v>Document</v>
          </cell>
          <cell r="Q1159" t="str">
            <v>I-LGVPACA.1-PRG-PIL.SER-REP-MIS</v>
          </cell>
        </row>
        <row r="1160">
          <cell r="B1160" t="str">
            <v>Document</v>
          </cell>
          <cell r="Q1160" t="str">
            <v>I-LGVPACA.1-PRG-PIL.SER-REP-MIS</v>
          </cell>
        </row>
        <row r="1161">
          <cell r="B1161" t="str">
            <v>Document</v>
          </cell>
          <cell r="Q1161" t="str">
            <v>I-LGVPACA.1-PRG-PIL.SER-REP-MIS</v>
          </cell>
        </row>
        <row r="1162">
          <cell r="B1162" t="str">
            <v>Document</v>
          </cell>
          <cell r="Q1162" t="str">
            <v>I-LGVPACA.1-PRG-PIL.SER-REP-MIS</v>
          </cell>
        </row>
        <row r="1163">
          <cell r="Q1163" t="str">
            <v>I-LGVPACA.1-PRG-PIL.ORG-REP-PER</v>
          </cell>
        </row>
        <row r="1164">
          <cell r="B1164" t="str">
            <v>Document</v>
          </cell>
          <cell r="Q1164" t="str">
            <v>I-LGVPACA.1-PRG-PIL.SER-CRR-MIS</v>
          </cell>
        </row>
        <row r="1165">
          <cell r="Q1165" t="str">
            <v>I-LGVPACA.1-PRG-PIL.ORG-REP-PER</v>
          </cell>
        </row>
        <row r="1166">
          <cell r="B1166" t="str">
            <v>Document</v>
          </cell>
          <cell r="Q1166" t="str">
            <v>I-LGVPACA.1-PRG-PIL.SER-CRR-MIS</v>
          </cell>
        </row>
        <row r="1167">
          <cell r="B1167" t="str">
            <v>Document</v>
          </cell>
          <cell r="Q1167" t="str">
            <v>I-LGVPACA.1-PRG-PIL.SER-CRR-MIS</v>
          </cell>
        </row>
        <row r="1168">
          <cell r="B1168" t="str">
            <v>Document</v>
          </cell>
          <cell r="Q1168" t="str">
            <v>I-LGVPACA.1-PRG-PIL.SER-REP-MIS</v>
          </cell>
        </row>
        <row r="1169">
          <cell r="B1169" t="str">
            <v>Document</v>
          </cell>
          <cell r="Q1169" t="str">
            <v>I-LGVPACA.1-PRG-PIL.SER-REP-MIS</v>
          </cell>
        </row>
        <row r="1170">
          <cell r="B1170" t="str">
            <v>Document</v>
          </cell>
          <cell r="Q1170" t="str">
            <v>I-LGVPACA.1-PRG-PIL.SER-CRR-MIS</v>
          </cell>
        </row>
        <row r="1171">
          <cell r="B1171" t="str">
            <v>Document</v>
          </cell>
          <cell r="Q1171" t="str">
            <v>I-LGVPACA.1-PRG-QUA.DOC-AEN-MIS</v>
          </cell>
        </row>
        <row r="1172">
          <cell r="B1172" t="str">
            <v>Document</v>
          </cell>
          <cell r="Q1172" t="str">
            <v>I-LGVPACA.1-PRG-DCG.STR-CRR-MIS</v>
          </cell>
        </row>
        <row r="1173">
          <cell r="Q1173" t="str">
            <v>I-LGVPACA.1-PRG-PIL.ORG-REP-PER</v>
          </cell>
        </row>
        <row r="1174">
          <cell r="Q1174" t="str">
            <v>I-LGVPACA.1-PRG-PIL.ORG-REP-PER</v>
          </cell>
        </row>
        <row r="1175">
          <cell r="B1175" t="str">
            <v>Document</v>
          </cell>
          <cell r="Q1175" t="str">
            <v>I-LGVPACA.1-PRG-PIL.SER-REP-MIS</v>
          </cell>
        </row>
        <row r="1176">
          <cell r="B1176" t="str">
            <v>Document</v>
          </cell>
          <cell r="Q1176" t="str">
            <v>I-LGVPACA.1-PRG-PIL.SER-REP-MIS</v>
          </cell>
        </row>
        <row r="1177">
          <cell r="B1177" t="str">
            <v>Document</v>
          </cell>
          <cell r="Q1177" t="str">
            <v>I-LGVPACA.1-PRG-PIL.SER-REP-MIS</v>
          </cell>
        </row>
        <row r="1178">
          <cell r="B1178" t="str">
            <v>Document</v>
          </cell>
          <cell r="Q1178" t="str">
            <v>I-LGVPACA.1-PRG-PIL.SER-REP-MIS</v>
          </cell>
        </row>
        <row r="1179">
          <cell r="B1179" t="str">
            <v>Document</v>
          </cell>
          <cell r="Q1179" t="str">
            <v>I-LGVPACA.1-PRG-PIL.SER-REP-MIS</v>
          </cell>
        </row>
        <row r="1180">
          <cell r="B1180" t="str">
            <v>Document</v>
          </cell>
          <cell r="Q1180" t="str">
            <v>I-LGVPACA.1-PRG-PIL.SER-REP-MIS</v>
          </cell>
        </row>
        <row r="1181">
          <cell r="B1181" t="str">
            <v>Document</v>
          </cell>
          <cell r="Q1181" t="str">
            <v>I-LGVPACA.1-ETU-MAR.ENV-LOF-MIS</v>
          </cell>
        </row>
        <row r="1182">
          <cell r="B1182" t="str">
            <v>Document</v>
          </cell>
          <cell r="Q1182" t="str">
            <v>I-LGVPACA.1-ETU-MAR.ENV-BPF-MIS</v>
          </cell>
        </row>
        <row r="1183">
          <cell r="B1183" t="str">
            <v>Document</v>
          </cell>
          <cell r="Q1183" t="str">
            <v>I-LGVPACA.1-ETU-MAR.ORG-LOF-MIS</v>
          </cell>
        </row>
        <row r="1184">
          <cell r="B1184" t="str">
            <v>Document</v>
          </cell>
          <cell r="Q1184" t="str">
            <v>I-LGVPACA.1-ETU-MAR.ORG-LOF-MIS</v>
          </cell>
        </row>
        <row r="1185">
          <cell r="B1185" t="str">
            <v>Document</v>
          </cell>
          <cell r="Q1185" t="str">
            <v>I-LGVPACA.1-ETU-MAR.ORG-RGC-MIS</v>
          </cell>
        </row>
        <row r="1186">
          <cell r="B1186" t="str">
            <v>Document</v>
          </cell>
          <cell r="Q1186" t="str">
            <v>I-LGVPACA.1-ETU-MAR.ORG-CCA-MIS</v>
          </cell>
        </row>
        <row r="1187">
          <cell r="B1187" t="str">
            <v>Document</v>
          </cell>
          <cell r="Q1187" t="str">
            <v>I-LGVPACA.1-ETU-MAR.ORG-CCT-MIS</v>
          </cell>
        </row>
        <row r="1188">
          <cell r="B1188" t="str">
            <v>Document</v>
          </cell>
          <cell r="Q1188" t="str">
            <v>I-LGVPACA.1-PRG-PIL.SER-CRR-MIS</v>
          </cell>
        </row>
        <row r="1189">
          <cell r="Q1189" t="str">
            <v>I-LGVPACA.1-PRG-PIL.ORG-REP-PER</v>
          </cell>
        </row>
        <row r="1190">
          <cell r="Q1190" t="str">
            <v>I-LGVPACA.1-PRG-PIL.ORG-REP-PER</v>
          </cell>
        </row>
        <row r="1191">
          <cell r="B1191" t="str">
            <v>Document</v>
          </cell>
          <cell r="Q1191" t="str">
            <v>I-LGVPACA.1-PRG-PIL.SER-REP-MIS</v>
          </cell>
        </row>
        <row r="1192">
          <cell r="B1192" t="str">
            <v>Document</v>
          </cell>
          <cell r="Q1192" t="str">
            <v>I-LGVPACA.1-PRG-PIL.SER-REP-MIS</v>
          </cell>
        </row>
        <row r="1193">
          <cell r="B1193" t="str">
            <v>Document</v>
          </cell>
          <cell r="Q1193" t="str">
            <v>I-LGVPACA.1-PRG-PIL.SER-REP-MIS</v>
          </cell>
        </row>
        <row r="1194">
          <cell r="B1194" t="str">
            <v>Document</v>
          </cell>
          <cell r="Q1194" t="str">
            <v>I-LGVPACA.1-PRG-PIL.SER-REP-MIS</v>
          </cell>
        </row>
        <row r="1195">
          <cell r="Q1195" t="str">
            <v>I-LGVPACA.1-PRG-PIL.ORG-REP-PER</v>
          </cell>
        </row>
        <row r="1196">
          <cell r="Q1196" t="str">
            <v>I-LGVPACA.1-PRG-PIL.ORG-REP-PER</v>
          </cell>
        </row>
        <row r="1197">
          <cell r="B1197" t="str">
            <v>Document</v>
          </cell>
          <cell r="Q1197" t="str">
            <v>I-LGVPACA.1-PRG-PIL.SER-REP-MIS</v>
          </cell>
        </row>
        <row r="1198">
          <cell r="B1198" t="str">
            <v>Document</v>
          </cell>
          <cell r="Q1198" t="str">
            <v>I-LGVPACA.1-PRG-PIL.SER-REP-MIS</v>
          </cell>
        </row>
        <row r="1199">
          <cell r="B1199" t="str">
            <v>Document</v>
          </cell>
          <cell r="Q1199" t="str">
            <v>I-LGVPACA.1-PRG-PIL.SER-REP-MIS</v>
          </cell>
        </row>
        <row r="1200">
          <cell r="B1200" t="str">
            <v>Document</v>
          </cell>
          <cell r="Q1200" t="str">
            <v>I-LGVPACA.1-PRG-PIL.SER-REP-MIS</v>
          </cell>
        </row>
        <row r="1201">
          <cell r="B1201" t="str">
            <v>Document</v>
          </cell>
          <cell r="Q1201" t="str">
            <v>I-LGVPACA.1-ETU-MAR.ORG-LOF-MIS</v>
          </cell>
        </row>
        <row r="1202">
          <cell r="B1202" t="str">
            <v>Document</v>
          </cell>
          <cell r="Q1202" t="str">
            <v>I-LGVPACA.1-PRG-PIL.SER-REP-MIS</v>
          </cell>
        </row>
        <row r="1203">
          <cell r="B1203" t="str">
            <v>Document</v>
          </cell>
          <cell r="Q1203" t="str">
            <v>I-LGVPACA.1-PRG-PIL.SER-REP-MIS</v>
          </cell>
        </row>
        <row r="1204">
          <cell r="B1204" t="str">
            <v>Document</v>
          </cell>
          <cell r="Q1204" t="str">
            <v>I-LGVPACA.1-PRG-PIL.SER-REP-MIS</v>
          </cell>
        </row>
        <row r="1205">
          <cell r="B1205" t="str">
            <v>Document</v>
          </cell>
          <cell r="Q1205" t="str">
            <v>I-LGVPACA.1-PRG-PIL.SER-REP-MIS</v>
          </cell>
        </row>
        <row r="1206">
          <cell r="B1206" t="str">
            <v>Document</v>
          </cell>
          <cell r="Q1206" t="str">
            <v>I-LGVPACA.1-PRG-PIL.SER-CRR-MIS</v>
          </cell>
        </row>
        <row r="1207">
          <cell r="B1207" t="str">
            <v>Document</v>
          </cell>
          <cell r="Q1207" t="str">
            <v>I-LGVPACA.1-PRG-PIL.SER-CRR-MIS</v>
          </cell>
        </row>
        <row r="1208">
          <cell r="B1208" t="str">
            <v>Document</v>
          </cell>
          <cell r="Q1208" t="str">
            <v>I-LGVPACA.1-PRG-PIL.SER-CRR-MIS</v>
          </cell>
        </row>
        <row r="1209">
          <cell r="Q1209" t="str">
            <v>I-LGVPACA.1-PRG-PIL.ORG-REP-PER</v>
          </cell>
        </row>
        <row r="1210">
          <cell r="Q1210" t="str">
            <v>I-LGVPACA.1-PRG-PIL.ORG-REP-PER</v>
          </cell>
        </row>
        <row r="1211">
          <cell r="B1211" t="str">
            <v>Document</v>
          </cell>
          <cell r="Q1211" t="str">
            <v>I-LGVPACA.1-ETU-MAR.ORG-LOF-MIS</v>
          </cell>
        </row>
        <row r="1212">
          <cell r="B1212" t="str">
            <v>Document</v>
          </cell>
          <cell r="Q1212" t="str">
            <v>I-LGVPACA.1-ETU-MAR.ORG-BPF-MIS</v>
          </cell>
        </row>
        <row r="1213">
          <cell r="B1213" t="str">
            <v>Document</v>
          </cell>
          <cell r="Q1213" t="str">
            <v>I-LGVPACA.1-PRG-PIL.SER-REP-MIS</v>
          </cell>
        </row>
        <row r="1214">
          <cell r="B1214" t="str">
            <v>Document</v>
          </cell>
          <cell r="Q1214" t="str">
            <v>I-LGVPACA.1-PRG-PIL.SER-REP-MIS</v>
          </cell>
        </row>
        <row r="1215">
          <cell r="B1215" t="str">
            <v>Document</v>
          </cell>
          <cell r="Q1215" t="str">
            <v>I-LGVPACA.1-PRG-PIL.GDO-NOT-MIS</v>
          </cell>
        </row>
        <row r="1216">
          <cell r="B1216" t="str">
            <v>Document</v>
          </cell>
          <cell r="Q1216" t="str">
            <v>I-LGVPACA.1-PRG-PIL.GDO-NOT-MIS</v>
          </cell>
        </row>
        <row r="1217">
          <cell r="B1217" t="str">
            <v>Document</v>
          </cell>
          <cell r="Q1217" t="str">
            <v>I-LGVPACA.1-PRG-PIL.SER-CRR-MIS</v>
          </cell>
        </row>
        <row r="1218">
          <cell r="B1218" t="str">
            <v>Document</v>
          </cell>
          <cell r="Q1218" t="str">
            <v>I-LGVPACA.1-PRG-PIL.SER-CRR-MIS</v>
          </cell>
        </row>
        <row r="1219">
          <cell r="B1219" t="str">
            <v>Document</v>
          </cell>
          <cell r="Q1219" t="str">
            <v>I-LGVPACA.1-PRG-PIL.SER-CRR-MIS</v>
          </cell>
        </row>
        <row r="1220">
          <cell r="B1220" t="str">
            <v>Document</v>
          </cell>
          <cell r="Q1220" t="str">
            <v>I-LGVPACA.1-PRG-PIL.SER-REP-MIS</v>
          </cell>
        </row>
        <row r="1221">
          <cell r="B1221" t="str">
            <v>Document</v>
          </cell>
          <cell r="Q1221" t="str">
            <v>I-LGVPACA.1-PRG-PIL.SER-REP-MIS</v>
          </cell>
        </row>
        <row r="1222">
          <cell r="B1222" t="str">
            <v>Document</v>
          </cell>
          <cell r="Q1222" t="str">
            <v>I-LGVPACA.1-PRG-PIL.SER-REP-MIS</v>
          </cell>
        </row>
        <row r="1223">
          <cell r="B1223" t="str">
            <v>Document</v>
          </cell>
          <cell r="Q1223" t="str">
            <v>I-LGVPACA.1-PRG-PIL.SER-REP-MIS</v>
          </cell>
        </row>
        <row r="1224">
          <cell r="Q1224" t="str">
            <v>I-LGVPACA.1-PRG-PIL.ORG-REP-PER</v>
          </cell>
        </row>
        <row r="1225">
          <cell r="Q1225" t="str">
            <v>I-LGVPACA.1-PRG-PIL.ORG-REP-PER</v>
          </cell>
        </row>
        <row r="1226">
          <cell r="B1226" t="str">
            <v>Document</v>
          </cell>
          <cell r="Q1226" t="str">
            <v>I-LGVPACA.1-PRG-PIL.SER-REP-MIS</v>
          </cell>
        </row>
        <row r="1227">
          <cell r="B1227" t="str">
            <v>Document</v>
          </cell>
          <cell r="Q1227" t="str">
            <v>I-LGVPACA.1-PRG-PIL.SER-REP-MIS</v>
          </cell>
        </row>
        <row r="1228">
          <cell r="B1228" t="str">
            <v>Document</v>
          </cell>
          <cell r="Q1228" t="str">
            <v>I-LGVPACA.1-PRG-PIL.SER-REP-MIS</v>
          </cell>
        </row>
        <row r="1229">
          <cell r="Q1229" t="str">
            <v>I-LGVPACA.1-PRG-PIL.ORG-REP-PER</v>
          </cell>
        </row>
        <row r="1230">
          <cell r="Q1230" t="str">
            <v>I-LGVPACA.1-PRG-PIL.ORG-REP-PER</v>
          </cell>
        </row>
        <row r="1231">
          <cell r="B1231" t="str">
            <v>Document</v>
          </cell>
          <cell r="Q1231" t="str">
            <v>I-LGVPACA.1-PRG-PIL.SER-CRR-MIS</v>
          </cell>
        </row>
        <row r="1232">
          <cell r="B1232" t="str">
            <v>Document</v>
          </cell>
          <cell r="Q1232" t="str">
            <v>I-LGVPACA.1-PRG-PIL.SER-CRR-MIS</v>
          </cell>
        </row>
        <row r="1233">
          <cell r="B1233" t="str">
            <v>Document</v>
          </cell>
          <cell r="Q1233" t="str">
            <v>I-LGVPACA.1-PRG-PIL.SER-CRR-MIS</v>
          </cell>
        </row>
        <row r="1234">
          <cell r="B1234" t="str">
            <v>Document</v>
          </cell>
          <cell r="Q1234" t="str">
            <v>I-LGVPACA.1-PRG-PIL.SER-REP-MIS</v>
          </cell>
        </row>
        <row r="1235">
          <cell r="B1235" t="str">
            <v>Document</v>
          </cell>
          <cell r="Q1235" t="str">
            <v>I-LGVPACA.1-PRG-PIL.SER-REP-MIS</v>
          </cell>
        </row>
        <row r="1236">
          <cell r="B1236" t="str">
            <v>Document</v>
          </cell>
          <cell r="Q1236" t="str">
            <v>I-LGVPACA.1-PRG-PIL.SER-REP-MIS</v>
          </cell>
        </row>
        <row r="1237">
          <cell r="B1237" t="str">
            <v>Document</v>
          </cell>
          <cell r="Q1237" t="str">
            <v>I-LGVPACA.1-PRG-QUA.DOC-AEN-MIS</v>
          </cell>
        </row>
        <row r="1238">
          <cell r="B1238" t="str">
            <v>Document</v>
          </cell>
          <cell r="Q1238" t="str">
            <v>I-LGVPACA.1-PRG-PIL.SER-REP-MIS</v>
          </cell>
        </row>
        <row r="1239">
          <cell r="B1239" t="str">
            <v>Document</v>
          </cell>
          <cell r="Q1239" t="str">
            <v>I-LGVPACA.1-PRG-PIL.SER-REP-MIS</v>
          </cell>
        </row>
        <row r="1240">
          <cell r="B1240" t="str">
            <v>Document</v>
          </cell>
          <cell r="Q1240" t="str">
            <v>I-LGVPACA.1-PRG-PIL.SER-REP-MIS</v>
          </cell>
        </row>
        <row r="1241">
          <cell r="B1241" t="str">
            <v>Document</v>
          </cell>
          <cell r="Q1241" t="str">
            <v>I-LGVPACA.1-PRG-PIL.SER-REP-MIS</v>
          </cell>
        </row>
        <row r="1242">
          <cell r="B1242" t="str">
            <v>Document</v>
          </cell>
          <cell r="Q1242" t="str">
            <v>I-LGVPACA.1-PRG-PIL.SER-REP-MIS</v>
          </cell>
        </row>
        <row r="1243">
          <cell r="B1243" t="str">
            <v>Document</v>
          </cell>
          <cell r="Q1243" t="str">
            <v>I-LGVPACA.1-PRG-PIL.SER-REP-MIS</v>
          </cell>
        </row>
        <row r="1244">
          <cell r="B1244" t="str">
            <v>Document</v>
          </cell>
          <cell r="Q1244" t="str">
            <v>I-LGVPACA.1-PRG-PIL.SER-REP-MIS</v>
          </cell>
        </row>
        <row r="1245">
          <cell r="B1245" t="str">
            <v>Document</v>
          </cell>
          <cell r="Q1245" t="str">
            <v>I-LGVPACA.1-PRG-PIL.SER-REP-MIS</v>
          </cell>
        </row>
        <row r="1246">
          <cell r="B1246" t="str">
            <v>Document</v>
          </cell>
          <cell r="Q1246" t="str">
            <v>I-LGVPACA.1-PRG-PIL.SER-REP-MIS</v>
          </cell>
        </row>
        <row r="1247">
          <cell r="B1247" t="str">
            <v>Document</v>
          </cell>
          <cell r="Q1247" t="str">
            <v>I-LGVPACA.1-PRG-PIL.SER-REP-MIS</v>
          </cell>
        </row>
        <row r="1248">
          <cell r="B1248" t="str">
            <v>Document</v>
          </cell>
          <cell r="Q1248" t="str">
            <v>I-LGVPACA.1-PRG-PIL.SER-CRR-MIS</v>
          </cell>
        </row>
        <row r="1249">
          <cell r="B1249" t="str">
            <v>Document</v>
          </cell>
          <cell r="Q1249" t="str">
            <v>I-LGVPACA.1-PRG-PIL.SER-CRR-MIS</v>
          </cell>
        </row>
        <row r="1250">
          <cell r="B1250" t="str">
            <v>Document</v>
          </cell>
          <cell r="Q1250" t="str">
            <v>I-LGVPACA.1-PRG-PIL.SER-CRR-MIS</v>
          </cell>
        </row>
        <row r="1251">
          <cell r="B1251" t="str">
            <v>Document</v>
          </cell>
          <cell r="Q1251" t="str">
            <v>I-LGVPACA.1-PRG-PIL.SER-CRR-MIS</v>
          </cell>
        </row>
        <row r="1252">
          <cell r="B1252" t="str">
            <v>Document</v>
          </cell>
          <cell r="Q1252" t="str">
            <v>I-LGVPACA.1-PRG-PIL.SER-CRR-MIS</v>
          </cell>
        </row>
        <row r="1253">
          <cell r="B1253" t="str">
            <v>Document</v>
          </cell>
          <cell r="Q1253" t="str">
            <v>I-LGVPACA.1-PRG-PIL.SER-REP-MIS</v>
          </cell>
        </row>
        <row r="1254">
          <cell r="B1254" t="str">
            <v>Document</v>
          </cell>
          <cell r="Q1254" t="str">
            <v>I-LGVPACA.1-PRG-PIL.SER-REP-MIS</v>
          </cell>
        </row>
        <row r="1255">
          <cell r="B1255" t="str">
            <v>Document</v>
          </cell>
          <cell r="Q1255" t="str">
            <v>I-LGVPACA.1-PRG-PIL.SER-REP-MIS</v>
          </cell>
        </row>
        <row r="1256">
          <cell r="B1256" t="str">
            <v>Document</v>
          </cell>
          <cell r="Q1256" t="str">
            <v>I-LGVPACA.1-PRG-PIL.SER-REP-MIS</v>
          </cell>
        </row>
        <row r="1257">
          <cell r="B1257" t="str">
            <v>Document</v>
          </cell>
          <cell r="Q1257" t="str">
            <v>I-LGVPACA.1-PRG-PIL.SER-REP-MIS</v>
          </cell>
        </row>
        <row r="1258">
          <cell r="B1258" t="str">
            <v>Document</v>
          </cell>
          <cell r="Q1258" t="str">
            <v>I-LGVPACA.1-ETU-MAR.ORG-FEB-MIS</v>
          </cell>
        </row>
        <row r="1259">
          <cell r="B1259" t="str">
            <v>Document</v>
          </cell>
          <cell r="Q1259" t="str">
            <v>I-LGVPACA.1-PRG-PIL.SER-REP-MIS</v>
          </cell>
        </row>
        <row r="1260">
          <cell r="B1260" t="str">
            <v>Document</v>
          </cell>
          <cell r="Q1260" t="str">
            <v>I-LGVPACA.1-PRG-PIL.SER-REP-MIS</v>
          </cell>
        </row>
        <row r="1261">
          <cell r="B1261" t="str">
            <v>Document</v>
          </cell>
          <cell r="Q1261" t="str">
            <v>I-LGVPACA.1-PRG-PIL.SER-REP-MIS</v>
          </cell>
        </row>
        <row r="1262">
          <cell r="B1262" t="str">
            <v>Document</v>
          </cell>
          <cell r="Q1262" t="str">
            <v>I-LGVPACA.1-PRG-PIL.SER-CRR-MIS</v>
          </cell>
        </row>
        <row r="1263">
          <cell r="B1263" t="str">
            <v>Document</v>
          </cell>
          <cell r="Q1263" t="str">
            <v>I-LGVPACA.1-PRG-PIL.SER-REP-MIS</v>
          </cell>
        </row>
        <row r="1264">
          <cell r="B1264" t="str">
            <v>Document</v>
          </cell>
          <cell r="Q1264" t="str">
            <v>I-LGVPACA.1-PRG-PIL.SER-REP-MIS</v>
          </cell>
        </row>
        <row r="1265">
          <cell r="B1265" t="str">
            <v>Document</v>
          </cell>
          <cell r="Q1265" t="str">
            <v>I-LGVPACA.1-PRG-PIL.SER-REP-MIS</v>
          </cell>
        </row>
        <row r="1266">
          <cell r="B1266" t="str">
            <v>Document</v>
          </cell>
          <cell r="Q1266" t="str">
            <v>I-LGVPACA.1-PRG-PIL.SER-REP-MIS</v>
          </cell>
        </row>
        <row r="1267">
          <cell r="B1267" t="str">
            <v>Document</v>
          </cell>
          <cell r="Q1267" t="str">
            <v>I-LGVPACA.1-PRG-PIL.SER-REP-MIS</v>
          </cell>
        </row>
        <row r="1268">
          <cell r="B1268" t="str">
            <v>Document</v>
          </cell>
          <cell r="Q1268" t="str">
            <v>I-LGVPACA.1-PRG-PIL.SER-REP-MIS</v>
          </cell>
        </row>
        <row r="1269">
          <cell r="B1269" t="str">
            <v>Document</v>
          </cell>
          <cell r="Q1269" t="str">
            <v>I-LGVPACA.1-PRG-PIL.SER-REP-MIS</v>
          </cell>
        </row>
        <row r="1270">
          <cell r="B1270" t="str">
            <v>Document</v>
          </cell>
          <cell r="Q1270" t="str">
            <v>I-LGVPACA.1-PRG-PIL.SER-REP-MIS</v>
          </cell>
        </row>
        <row r="1271">
          <cell r="B1271" t="str">
            <v>Document</v>
          </cell>
          <cell r="Q1271" t="str">
            <v>I-LGVPACA.1-PRG-PIL.SER-REP-MIS</v>
          </cell>
        </row>
        <row r="1272">
          <cell r="B1272" t="str">
            <v>Document</v>
          </cell>
          <cell r="Q1272" t="str">
            <v>I-LGVPACA.1-PRG-PIL.SER-REP-MIS</v>
          </cell>
        </row>
        <row r="1273">
          <cell r="B1273" t="str">
            <v>Document</v>
          </cell>
          <cell r="Q1273" t="str">
            <v>I-LGVPACA.1-PRG-PIL.SER-REP-MIS</v>
          </cell>
        </row>
        <row r="1274">
          <cell r="B1274" t="str">
            <v>Document</v>
          </cell>
          <cell r="Q1274" t="str">
            <v>I-LGVPACA.1-PRG-PIL.SER-REP-MIS</v>
          </cell>
        </row>
        <row r="1275">
          <cell r="B1275" t="str">
            <v>Document</v>
          </cell>
          <cell r="Q1275" t="str">
            <v>I-LGVPACA.1-PRG-PIL.SER-REP-MIS</v>
          </cell>
        </row>
        <row r="1276">
          <cell r="B1276" t="str">
            <v>Document</v>
          </cell>
          <cell r="Q1276" t="str">
            <v>I-LGVPACA.1-PRG-PIL.SER-REP-MIS</v>
          </cell>
        </row>
        <row r="1277">
          <cell r="B1277" t="str">
            <v>Document</v>
          </cell>
          <cell r="Q1277" t="str">
            <v>I-LGVPACA.1-PRG-PIL.SER-REP-MIS</v>
          </cell>
        </row>
        <row r="1278">
          <cell r="B1278" t="str">
            <v>Document</v>
          </cell>
          <cell r="Q1278" t="str">
            <v>I-LGVPACA.1-PRG-PIL.SER-REP-MIS</v>
          </cell>
        </row>
        <row r="1279">
          <cell r="B1279" t="str">
            <v>Document</v>
          </cell>
          <cell r="Q1279" t="str">
            <v>I-LGVPACA.1-PRG-PIL.SER-REP-MIS</v>
          </cell>
        </row>
        <row r="1280">
          <cell r="B1280" t="str">
            <v>Document</v>
          </cell>
          <cell r="Q1280" t="str">
            <v>I-LGVPACA.1-PRG-PIL.SER-REP-MIS</v>
          </cell>
        </row>
        <row r="1281">
          <cell r="B1281" t="str">
            <v>Document</v>
          </cell>
          <cell r="Q1281" t="str">
            <v>I-LGVPACA.1-PRG-PIL.SER-REP-MIS</v>
          </cell>
        </row>
        <row r="1282">
          <cell r="B1282" t="str">
            <v>Document</v>
          </cell>
          <cell r="Q1282" t="str">
            <v>I-LGVPACA.1-PRG-PIL.SER-REP-MIS</v>
          </cell>
        </row>
        <row r="1283">
          <cell r="B1283" t="str">
            <v>Document</v>
          </cell>
          <cell r="Q1283" t="str">
            <v>I-LGVPACA.1-PRG-PIL.SER-REP-MIS</v>
          </cell>
        </row>
        <row r="1284">
          <cell r="B1284" t="str">
            <v>Document</v>
          </cell>
          <cell r="Q1284" t="str">
            <v>I-LGVPACA.1-PRG-PIL.SER-REP-MIS</v>
          </cell>
        </row>
        <row r="1285">
          <cell r="B1285" t="str">
            <v>Document</v>
          </cell>
          <cell r="Q1285" t="str">
            <v>I-LGVPACA.1-PRG-PIL.SER-REP-MIS</v>
          </cell>
        </row>
        <row r="1286">
          <cell r="B1286" t="str">
            <v>Document</v>
          </cell>
          <cell r="Q1286" t="str">
            <v>I-LGVPACA.1-PRG-PIL.SER-REP-MIS</v>
          </cell>
        </row>
        <row r="1287">
          <cell r="B1287" t="str">
            <v>Document</v>
          </cell>
          <cell r="Q1287" t="str">
            <v>I-LGVPACA.1-PRG-PIL.SER-REP-MIS</v>
          </cell>
        </row>
        <row r="1288">
          <cell r="B1288" t="str">
            <v>Document</v>
          </cell>
          <cell r="Q1288" t="str">
            <v>I-LGVPACA.1-PRG-PIL.SER-REP-MIS</v>
          </cell>
        </row>
        <row r="1289">
          <cell r="B1289" t="str">
            <v>Document</v>
          </cell>
          <cell r="Q1289" t="str">
            <v>I-LGVPACA.1-PRG-PIL.SER-REP-MIS</v>
          </cell>
        </row>
        <row r="1290">
          <cell r="B1290" t="str">
            <v>Document</v>
          </cell>
          <cell r="Q1290" t="str">
            <v>I-LGVPACA.1-PRG-PIL.SER-REP-MIS</v>
          </cell>
        </row>
        <row r="1291">
          <cell r="B1291" t="str">
            <v>Document</v>
          </cell>
          <cell r="Q1291" t="str">
            <v>I-LGVPACA.1-PRG-PIL.SER-REP-MIS</v>
          </cell>
        </row>
        <row r="1292">
          <cell r="B1292" t="str">
            <v>Document</v>
          </cell>
          <cell r="Q1292" t="str">
            <v>I-LGVPACA.1-PRG-PIL.SER-REP-MIS</v>
          </cell>
        </row>
        <row r="1293">
          <cell r="B1293" t="str">
            <v>Document</v>
          </cell>
          <cell r="Q1293" t="str">
            <v>I-LGVPACA.1-PRG-PIL.SER-REP-MIS</v>
          </cell>
        </row>
        <row r="1294">
          <cell r="B1294" t="str">
            <v>Document</v>
          </cell>
          <cell r="Q1294" t="str">
            <v>I-LGVPACA.1-PRG-PIL.SER-REP-MIS</v>
          </cell>
        </row>
        <row r="1295">
          <cell r="B1295" t="str">
            <v>Document</v>
          </cell>
          <cell r="Q1295" t="str">
            <v>I-LGVPACA.1-PRG-PIL.SER-REP-MIS</v>
          </cell>
        </row>
        <row r="1296">
          <cell r="B1296" t="str">
            <v>Document</v>
          </cell>
          <cell r="Q1296" t="str">
            <v>I-LGVPACA.1-PRG-PIL.SER-REP-MIS</v>
          </cell>
        </row>
        <row r="1297">
          <cell r="B1297" t="str">
            <v>Document</v>
          </cell>
          <cell r="Q1297" t="str">
            <v>I-LGVPACA.1-PRG-PIL.SER-REP-MIS</v>
          </cell>
        </row>
        <row r="1298">
          <cell r="B1298" t="str">
            <v>Document</v>
          </cell>
          <cell r="Q1298" t="str">
            <v>I-LGVPACA.1-PRG-PIL.SER-REP-MIS</v>
          </cell>
        </row>
        <row r="1299">
          <cell r="B1299" t="str">
            <v>Document</v>
          </cell>
          <cell r="Q1299" t="str">
            <v>I-LGVPACA.1-PRG-PIL.SER-REP-MIS</v>
          </cell>
        </row>
        <row r="1300">
          <cell r="B1300" t="str">
            <v>Document</v>
          </cell>
          <cell r="Q1300" t="str">
            <v>I-LGVPACA.1-PRG-PIL.SER-REP-MIS</v>
          </cell>
        </row>
        <row r="1301">
          <cell r="B1301" t="str">
            <v>Document</v>
          </cell>
          <cell r="Q1301" t="str">
            <v>I-LGVPACA.1-PRG-PIL.SER-REP-MIS</v>
          </cell>
        </row>
        <row r="1302">
          <cell r="B1302" t="str">
            <v>Document</v>
          </cell>
          <cell r="Q1302" t="str">
            <v>I-LGVPACA.1-PRG-PIL.SER-REP-MIS</v>
          </cell>
        </row>
        <row r="1303">
          <cell r="B1303" t="str">
            <v>Document</v>
          </cell>
          <cell r="Q1303" t="str">
            <v>I-LGVPACA.1-PRG-PIL.SER-REP-MIS</v>
          </cell>
        </row>
      </sheetData>
      <sheetData sheetId="1"/>
      <sheetData sheetId="2">
        <row r="2">
          <cell r="A2" t="str">
            <v>.doc</v>
          </cell>
        </row>
        <row r="3">
          <cell r="A3" t="str">
            <v>.dot</v>
          </cell>
        </row>
        <row r="4">
          <cell r="A4" t="str">
            <v>.dwg</v>
          </cell>
        </row>
        <row r="5">
          <cell r="A5" t="str">
            <v>.jpg</v>
          </cell>
        </row>
        <row r="6">
          <cell r="A6" t="str">
            <v>.mpp</v>
          </cell>
        </row>
        <row r="7">
          <cell r="A7" t="str">
            <v>.pdf</v>
          </cell>
        </row>
        <row r="8">
          <cell r="A8" t="str">
            <v>.pps</v>
          </cell>
        </row>
        <row r="9">
          <cell r="A9" t="str">
            <v>.ppt</v>
          </cell>
        </row>
        <row r="10">
          <cell r="A10" t="str">
            <v>.xls</v>
          </cell>
        </row>
        <row r="11">
          <cell r="A11" t="str">
            <v>.zip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NCF R"/>
      <sheetName val="Feuil1"/>
    </sheetNames>
    <sheetDataSet>
      <sheetData sheetId="0"/>
      <sheetData sheetId="1">
        <row r="2">
          <cell r="A2" t="str">
            <v>AIMD01</v>
          </cell>
          <cell r="D2" t="str">
            <v>AIMD03</v>
          </cell>
        </row>
        <row r="3">
          <cell r="A3" t="str">
            <v>AIMD05</v>
          </cell>
          <cell r="D3" t="str">
            <v>AIMD05</v>
          </cell>
        </row>
        <row r="4">
          <cell r="A4" t="str">
            <v>AIMD06</v>
          </cell>
          <cell r="D4" t="str">
            <v>AIMD10</v>
          </cell>
          <cell r="H4" t="str">
            <v>AMTC09</v>
          </cell>
          <cell r="I4" t="str">
            <v>oui</v>
          </cell>
          <cell r="J4" t="str">
            <v>RFC02PaP0350</v>
          </cell>
        </row>
        <row r="5">
          <cell r="A5" t="str">
            <v>AIMD11</v>
          </cell>
          <cell r="D5" t="str">
            <v>AIMD16</v>
          </cell>
          <cell r="H5" t="str">
            <v>APCE01</v>
          </cell>
          <cell r="I5" t="str">
            <v>oui</v>
          </cell>
          <cell r="J5" t="str">
            <v>RFC26PaP0001</v>
          </cell>
        </row>
        <row r="6">
          <cell r="A6" t="str">
            <v>AIMD17</v>
          </cell>
          <cell r="D6" t="str">
            <v>AIMD21</v>
          </cell>
          <cell r="H6" t="str">
            <v>BABT04</v>
          </cell>
          <cell r="I6" t="str">
            <v>oui</v>
          </cell>
          <cell r="J6" t="str">
            <v>RFC12PaP0416</v>
          </cell>
        </row>
        <row r="7">
          <cell r="A7" t="str">
            <v>AIMD19</v>
          </cell>
          <cell r="D7" t="str">
            <v>AMMD13</v>
          </cell>
          <cell r="H7" t="str">
            <v>BABT05</v>
          </cell>
          <cell r="I7" t="str">
            <v>oui</v>
          </cell>
          <cell r="J7" t="str">
            <v>RFC12PaP0418</v>
          </cell>
        </row>
        <row r="8">
          <cell r="A8" t="str">
            <v>AIMD21</v>
          </cell>
          <cell r="D8" t="str">
            <v>AMTC09</v>
          </cell>
          <cell r="H8" t="str">
            <v>BABT06</v>
          </cell>
          <cell r="I8" t="str">
            <v>oui</v>
          </cell>
          <cell r="J8" t="str">
            <v>RFC02PaP0518</v>
          </cell>
        </row>
        <row r="9">
          <cell r="A9" t="str">
            <v>AMMD13</v>
          </cell>
          <cell r="D9" t="str">
            <v>APCE01</v>
          </cell>
          <cell r="H9" t="str">
            <v>BABT07</v>
          </cell>
          <cell r="I9" t="str">
            <v>oui</v>
          </cell>
          <cell r="J9" t="str">
            <v>RFC12PaP0400</v>
          </cell>
        </row>
        <row r="10">
          <cell r="A10" t="str">
            <v>AMTC09</v>
          </cell>
          <cell r="D10" t="str">
            <v>BABT04</v>
          </cell>
          <cell r="H10" t="str">
            <v>BAHG04</v>
          </cell>
          <cell r="I10" t="str">
            <v>oui</v>
          </cell>
          <cell r="J10" t="str">
            <v>RFC02PaP0522</v>
          </cell>
        </row>
        <row r="11">
          <cell r="A11" t="str">
            <v>APCE01</v>
          </cell>
          <cell r="D11" t="str">
            <v>BABT05</v>
          </cell>
          <cell r="H11" t="str">
            <v>BAMM08</v>
          </cell>
          <cell r="I11" t="str">
            <v>oui</v>
          </cell>
          <cell r="J11" t="str">
            <v>RFC12PaP0404</v>
          </cell>
        </row>
        <row r="12">
          <cell r="A12" t="str">
            <v>APVX22</v>
          </cell>
          <cell r="D12" t="str">
            <v>BABT06</v>
          </cell>
          <cell r="H12" t="str">
            <v>BAMM09</v>
          </cell>
          <cell r="I12" t="str">
            <v>oui</v>
          </cell>
          <cell r="J12" t="str">
            <v>RFC02PaP0506</v>
          </cell>
        </row>
        <row r="13">
          <cell r="A13" t="str">
            <v>BABT04</v>
          </cell>
          <cell r="D13" t="str">
            <v>BABT07</v>
          </cell>
          <cell r="H13" t="str">
            <v>BAMM13</v>
          </cell>
          <cell r="I13" t="str">
            <v>oui</v>
          </cell>
          <cell r="J13" t="str">
            <v>RFC02PaP0512</v>
          </cell>
        </row>
        <row r="14">
          <cell r="A14" t="str">
            <v>BABT05</v>
          </cell>
          <cell r="D14" t="str">
            <v>BAHG04</v>
          </cell>
          <cell r="H14" t="str">
            <v>BAMM14</v>
          </cell>
          <cell r="I14" t="str">
            <v>oui</v>
          </cell>
          <cell r="J14" t="str">
            <v>RFC02PaP0508</v>
          </cell>
        </row>
        <row r="15">
          <cell r="A15" t="str">
            <v>BABT06</v>
          </cell>
          <cell r="D15" t="str">
            <v>BAMM08</v>
          </cell>
          <cell r="H15" t="str">
            <v>BAMM15</v>
          </cell>
          <cell r="I15" t="str">
            <v>oui</v>
          </cell>
          <cell r="J15" t="str">
            <v>RFC02PaP0500</v>
          </cell>
        </row>
        <row r="16">
          <cell r="A16" t="str">
            <v>BABT07</v>
          </cell>
          <cell r="D16" t="str">
            <v>BAMM09</v>
          </cell>
          <cell r="H16" t="str">
            <v>BAMM16</v>
          </cell>
          <cell r="I16" t="str">
            <v>oui</v>
          </cell>
          <cell r="J16" t="str">
            <v>RFC12PaP0408</v>
          </cell>
        </row>
        <row r="17">
          <cell r="A17" t="str">
            <v>BAHG04</v>
          </cell>
          <cell r="D17" t="str">
            <v>BAMM13</v>
          </cell>
          <cell r="H17" t="str">
            <v>BAMM17</v>
          </cell>
          <cell r="I17" t="str">
            <v>oui</v>
          </cell>
          <cell r="J17" t="str">
            <v>RFC02PaP0510</v>
          </cell>
        </row>
        <row r="18">
          <cell r="A18" t="str">
            <v>BAMM08</v>
          </cell>
          <cell r="D18" t="str">
            <v>BAMM14</v>
          </cell>
          <cell r="H18" t="str">
            <v>BAMM20</v>
          </cell>
          <cell r="I18" t="str">
            <v>oui</v>
          </cell>
          <cell r="J18" t="str">
            <v>RFC02PaP0502</v>
          </cell>
        </row>
        <row r="19">
          <cell r="A19" t="str">
            <v>BAMM09</v>
          </cell>
          <cell r="D19" t="str">
            <v>BAMM15</v>
          </cell>
          <cell r="H19" t="str">
            <v>BAMM21</v>
          </cell>
          <cell r="I19" t="str">
            <v>oui</v>
          </cell>
          <cell r="J19" t="str">
            <v>RFC12PaP0414</v>
          </cell>
        </row>
        <row r="20">
          <cell r="A20" t="str">
            <v>BAMM13</v>
          </cell>
          <cell r="D20" t="str">
            <v>BAMM16</v>
          </cell>
          <cell r="H20" t="str">
            <v>BAMM22</v>
          </cell>
          <cell r="I20" t="str">
            <v>oui</v>
          </cell>
          <cell r="J20" t="str">
            <v>RFC02PaP0504</v>
          </cell>
        </row>
        <row r="21">
          <cell r="A21" t="str">
            <v>BAMM14</v>
          </cell>
          <cell r="D21" t="str">
            <v>BAMM17</v>
          </cell>
          <cell r="H21" t="str">
            <v>BAMM30</v>
          </cell>
          <cell r="I21" t="str">
            <v>oui</v>
          </cell>
          <cell r="J21" t="str">
            <v>RFC02PaP0304</v>
          </cell>
        </row>
        <row r="22">
          <cell r="A22" t="str">
            <v>BAMM15</v>
          </cell>
          <cell r="D22" t="str">
            <v>BAMM20</v>
          </cell>
          <cell r="H22" t="str">
            <v>BAMM32</v>
          </cell>
          <cell r="I22" t="str">
            <v>oui</v>
          </cell>
          <cell r="J22" t="str">
            <v>RFC02PaP0306</v>
          </cell>
        </row>
        <row r="23">
          <cell r="A23" t="str">
            <v>BAMM16</v>
          </cell>
          <cell r="D23" t="str">
            <v>BAMM21</v>
          </cell>
          <cell r="H23" t="str">
            <v>BAMM34</v>
          </cell>
          <cell r="I23" t="str">
            <v>oui</v>
          </cell>
          <cell r="J23" t="str">
            <v>RFC02PaP0302</v>
          </cell>
        </row>
        <row r="24">
          <cell r="A24" t="str">
            <v>BAMM17</v>
          </cell>
          <cell r="D24" t="str">
            <v>BAMM22</v>
          </cell>
          <cell r="H24" t="str">
            <v>BATH07</v>
          </cell>
          <cell r="I24" t="str">
            <v>oui</v>
          </cell>
          <cell r="J24" t="str">
            <v>RFC02PaP0524</v>
          </cell>
        </row>
        <row r="25">
          <cell r="A25" t="str">
            <v>BAMM20</v>
          </cell>
          <cell r="D25" t="str">
            <v>BATH07</v>
          </cell>
          <cell r="H25" t="str">
            <v>BATH16</v>
          </cell>
          <cell r="I25" t="str">
            <v>oui</v>
          </cell>
          <cell r="J25" t="str">
            <v>RFC12PaP0410</v>
          </cell>
        </row>
        <row r="26">
          <cell r="A26" t="str">
            <v>BAMM21</v>
          </cell>
          <cell r="D26" t="str">
            <v>BATH16</v>
          </cell>
          <cell r="H26" t="str">
            <v>BATH17</v>
          </cell>
          <cell r="I26" t="str">
            <v>oui</v>
          </cell>
          <cell r="J26" t="str">
            <v>RFC02PaP0528</v>
          </cell>
        </row>
        <row r="27">
          <cell r="A27" t="str">
            <v>BAMM22</v>
          </cell>
          <cell r="D27" t="str">
            <v>BATH17</v>
          </cell>
          <cell r="H27" t="str">
            <v>BATH19</v>
          </cell>
          <cell r="I27" t="str">
            <v>oui</v>
          </cell>
          <cell r="J27" t="str">
            <v>RFC12PaP0412</v>
          </cell>
        </row>
        <row r="28">
          <cell r="A28" t="str">
            <v>BATH07</v>
          </cell>
          <cell r="D28" t="str">
            <v>BATH19</v>
          </cell>
          <cell r="H28" t="str">
            <v>BAWY12</v>
          </cell>
          <cell r="I28" t="str">
            <v>oui</v>
          </cell>
          <cell r="J28" t="str">
            <v>RFC12PaP0406</v>
          </cell>
        </row>
        <row r="29">
          <cell r="A29" t="str">
            <v>BATH16</v>
          </cell>
          <cell r="D29" t="str">
            <v>BAWY12</v>
          </cell>
          <cell r="H29" t="str">
            <v>BAWY19</v>
          </cell>
          <cell r="I29" t="str">
            <v>oui</v>
          </cell>
          <cell r="J29" t="str">
            <v>RFC02PaP0534</v>
          </cell>
        </row>
        <row r="30">
          <cell r="A30" t="str">
            <v>BATH17</v>
          </cell>
          <cell r="D30" t="str">
            <v>BAWY19</v>
          </cell>
          <cell r="H30" t="str">
            <v>BGTC14</v>
          </cell>
          <cell r="I30" t="str">
            <v>oui</v>
          </cell>
          <cell r="J30" t="str">
            <v>RFC02PaP0358</v>
          </cell>
        </row>
        <row r="31">
          <cell r="A31" t="str">
            <v>BATH19</v>
          </cell>
          <cell r="D31" t="str">
            <v>BGTC14</v>
          </cell>
          <cell r="H31" t="str">
            <v>BIGS06</v>
          </cell>
          <cell r="I31" t="str">
            <v>oui</v>
          </cell>
          <cell r="J31" t="str">
            <v>RFC02PaP0301</v>
          </cell>
        </row>
        <row r="32">
          <cell r="A32" t="str">
            <v>BAWY12</v>
          </cell>
          <cell r="D32" t="str">
            <v>BIGS06</v>
          </cell>
          <cell r="H32" t="str">
            <v>BIIS05</v>
          </cell>
          <cell r="I32" t="str">
            <v>oui</v>
          </cell>
          <cell r="J32" t="str">
            <v>RFC02PaP0181</v>
          </cell>
        </row>
        <row r="33">
          <cell r="A33" t="str">
            <v>BAWY19</v>
          </cell>
          <cell r="D33" t="str">
            <v>BIIS05</v>
          </cell>
          <cell r="H33" t="str">
            <v>BTBA12</v>
          </cell>
          <cell r="I33" t="str">
            <v>oui</v>
          </cell>
          <cell r="J33" t="str">
            <v>RFC21PaP0417</v>
          </cell>
        </row>
        <row r="34">
          <cell r="A34" t="str">
            <v>BGTC14</v>
          </cell>
          <cell r="D34" t="str">
            <v>BLFB13</v>
          </cell>
          <cell r="H34" t="str">
            <v>BTBA13</v>
          </cell>
          <cell r="I34" t="str">
            <v>oui</v>
          </cell>
          <cell r="J34" t="str">
            <v>RFC02PaP0147</v>
          </cell>
        </row>
        <row r="35">
          <cell r="A35" t="str">
            <v>BIGS06</v>
          </cell>
          <cell r="D35" t="str">
            <v>BTBA12</v>
          </cell>
          <cell r="H35" t="str">
            <v>BTCS15</v>
          </cell>
          <cell r="I35" t="str">
            <v>oui</v>
          </cell>
          <cell r="J35" t="str">
            <v>RFC02PaP0203</v>
          </cell>
        </row>
        <row r="36">
          <cell r="A36" t="str">
            <v>BIIS05</v>
          </cell>
          <cell r="D36" t="str">
            <v>BTBA13</v>
          </cell>
          <cell r="H36" t="str">
            <v>BTLN15</v>
          </cell>
          <cell r="I36" t="str">
            <v>oui</v>
          </cell>
          <cell r="J36" t="str">
            <v>RFC02PaP0205</v>
          </cell>
        </row>
        <row r="37">
          <cell r="A37" t="str">
            <v>BLFB13</v>
          </cell>
          <cell r="D37" t="str">
            <v>BTLB03</v>
          </cell>
          <cell r="H37" t="str">
            <v>BTLN21</v>
          </cell>
          <cell r="I37" t="str">
            <v>oui</v>
          </cell>
          <cell r="J37" t="str">
            <v>RFC02PaP0207</v>
          </cell>
        </row>
        <row r="38">
          <cell r="A38" t="str">
            <v>BTBA12</v>
          </cell>
          <cell r="D38" t="str">
            <v>BTLB07</v>
          </cell>
          <cell r="H38" t="str">
            <v>BYTC20</v>
          </cell>
          <cell r="I38" t="str">
            <v>oui</v>
          </cell>
          <cell r="J38" t="str">
            <v>RFC42PaP0049</v>
          </cell>
        </row>
        <row r="39">
          <cell r="A39" t="str">
            <v>BTBA13</v>
          </cell>
          <cell r="D39" t="str">
            <v>BTLB15</v>
          </cell>
          <cell r="H39" t="str">
            <v>CEAP06</v>
          </cell>
          <cell r="I39" t="str">
            <v>oui</v>
          </cell>
          <cell r="J39" t="str">
            <v>RFC62PaP0002</v>
          </cell>
        </row>
        <row r="40">
          <cell r="A40" t="str">
            <v>BTCS15</v>
          </cell>
          <cell r="D40" t="str">
            <v>BTLB19</v>
          </cell>
          <cell r="H40" t="str">
            <v>CECS05</v>
          </cell>
          <cell r="I40" t="str">
            <v>oui</v>
          </cell>
          <cell r="J40" t="str">
            <v>RFC62PaP0004</v>
          </cell>
        </row>
        <row r="41">
          <cell r="A41" t="str">
            <v>BTLB03</v>
          </cell>
          <cell r="D41" t="str">
            <v>BTCS15</v>
          </cell>
          <cell r="H41" t="str">
            <v>CEFB07</v>
          </cell>
          <cell r="I41" t="str">
            <v>oui</v>
          </cell>
          <cell r="J41" t="str">
            <v>RFC624PaP001</v>
          </cell>
        </row>
        <row r="42">
          <cell r="A42" t="str">
            <v>BTLB07</v>
          </cell>
          <cell r="D42" t="str">
            <v>BTLN15</v>
          </cell>
          <cell r="H42" t="str">
            <v>CEFB08</v>
          </cell>
          <cell r="I42" t="str">
            <v>oui</v>
          </cell>
          <cell r="J42" t="str">
            <v>RFC624PaP005</v>
          </cell>
        </row>
        <row r="43">
          <cell r="A43" t="str">
            <v>BTLB15</v>
          </cell>
          <cell r="D43" t="str">
            <v>BTLN21</v>
          </cell>
          <cell r="H43" t="str">
            <v>CEFB13</v>
          </cell>
          <cell r="I43" t="str">
            <v>oui</v>
          </cell>
          <cell r="J43" t="str">
            <v>RFC624PaP011</v>
          </cell>
        </row>
        <row r="44">
          <cell r="A44" t="str">
            <v>BTLB19</v>
          </cell>
          <cell r="D44" t="str">
            <v>BYFB02</v>
          </cell>
          <cell r="H44" t="str">
            <v>CEFB15</v>
          </cell>
          <cell r="I44" t="str">
            <v>oui</v>
          </cell>
          <cell r="J44" t="str">
            <v>RFC624PaP013</v>
          </cell>
        </row>
        <row r="45">
          <cell r="A45" t="str">
            <v>BTLN15</v>
          </cell>
          <cell r="D45" t="str">
            <v>BYMD20</v>
          </cell>
          <cell r="H45" t="str">
            <v>CEFB17</v>
          </cell>
          <cell r="I45" t="str">
            <v>oui</v>
          </cell>
          <cell r="J45" t="str">
            <v>RFC624PaP017</v>
          </cell>
        </row>
        <row r="46">
          <cell r="A46" t="str">
            <v>BTLN21</v>
          </cell>
          <cell r="D46" t="str">
            <v>BYTC20</v>
          </cell>
          <cell r="H46" t="str">
            <v>CEFB20</v>
          </cell>
          <cell r="I46" t="str">
            <v>oui</v>
          </cell>
          <cell r="J46" t="str">
            <v>RFC624PaP019</v>
          </cell>
        </row>
        <row r="47">
          <cell r="A47" t="str">
            <v>BYFB02</v>
          </cell>
          <cell r="D47" t="str">
            <v>CEAP06</v>
          </cell>
          <cell r="H47" t="str">
            <v>CESO07</v>
          </cell>
          <cell r="I47" t="str">
            <v>oui</v>
          </cell>
          <cell r="J47" t="str">
            <v>RFC62PaP0006</v>
          </cell>
        </row>
        <row r="48">
          <cell r="A48" t="str">
            <v>BYMD20</v>
          </cell>
          <cell r="D48" t="str">
            <v>CECS05</v>
          </cell>
          <cell r="H48" t="str">
            <v>CSBT04</v>
          </cell>
          <cell r="I48" t="str">
            <v>oui</v>
          </cell>
          <cell r="J48" t="str">
            <v>RFC02PaP0390</v>
          </cell>
        </row>
        <row r="49">
          <cell r="A49" t="str">
            <v>BYTC20</v>
          </cell>
          <cell r="D49" t="str">
            <v>CEFB07</v>
          </cell>
          <cell r="H49" t="str">
            <v>CSCE01</v>
          </cell>
          <cell r="I49" t="str">
            <v>oui</v>
          </cell>
          <cell r="J49" t="str">
            <v>RFC26PaP0003</v>
          </cell>
        </row>
        <row r="50">
          <cell r="A50" t="str">
            <v>CEAP06</v>
          </cell>
          <cell r="D50" t="str">
            <v>CEFB08</v>
          </cell>
          <cell r="H50" t="str">
            <v>CSEG16</v>
          </cell>
          <cell r="I50" t="str">
            <v>oui</v>
          </cell>
          <cell r="J50" t="str">
            <v>RFC02PaP0303</v>
          </cell>
        </row>
        <row r="51">
          <cell r="A51" t="str">
            <v>CECS05</v>
          </cell>
          <cell r="D51" t="str">
            <v>CEFB13</v>
          </cell>
          <cell r="H51" t="str">
            <v>CSJT14</v>
          </cell>
          <cell r="I51" t="str">
            <v>oui</v>
          </cell>
          <cell r="J51" t="str">
            <v>RFC02PaP0392</v>
          </cell>
        </row>
        <row r="52">
          <cell r="A52" t="str">
            <v>CEFB07</v>
          </cell>
          <cell r="D52" t="str">
            <v>CEFB15</v>
          </cell>
          <cell r="H52" t="str">
            <v>CSMD14</v>
          </cell>
          <cell r="I52" t="str">
            <v>oui</v>
          </cell>
          <cell r="J52" t="str">
            <v>RFC26PaP0005</v>
          </cell>
        </row>
        <row r="53">
          <cell r="A53" t="str">
            <v>CEFB08</v>
          </cell>
          <cell r="D53" t="str">
            <v>CEFB17</v>
          </cell>
          <cell r="H53" t="str">
            <v>CSMD19</v>
          </cell>
          <cell r="I53" t="str">
            <v>oui</v>
          </cell>
          <cell r="J53" t="str">
            <v>RFC26PaP0007</v>
          </cell>
        </row>
        <row r="54">
          <cell r="A54" t="str">
            <v>CEFB13</v>
          </cell>
          <cell r="D54" t="str">
            <v>CEFB20</v>
          </cell>
          <cell r="H54" t="str">
            <v>CSTC05</v>
          </cell>
          <cell r="I54" t="str">
            <v>oui</v>
          </cell>
          <cell r="J54" t="str">
            <v>RFC02PaP0394</v>
          </cell>
        </row>
        <row r="55">
          <cell r="A55" t="str">
            <v>CEFB15</v>
          </cell>
          <cell r="D55" t="str">
            <v>CESO07</v>
          </cell>
          <cell r="H55" t="str">
            <v>CSTC06</v>
          </cell>
          <cell r="I55" t="str">
            <v>oui</v>
          </cell>
          <cell r="J55" t="str">
            <v>RFC02PaP0396</v>
          </cell>
        </row>
        <row r="56">
          <cell r="A56" t="str">
            <v>CEFB17</v>
          </cell>
          <cell r="D56" t="str">
            <v>CSBT04</v>
          </cell>
          <cell r="H56" t="str">
            <v>DPMD02</v>
          </cell>
          <cell r="I56" t="str">
            <v>oui</v>
          </cell>
          <cell r="J56" t="str">
            <v>RFC26PaP0009</v>
          </cell>
        </row>
        <row r="57">
          <cell r="A57" t="str">
            <v>CEFB20</v>
          </cell>
          <cell r="D57" t="str">
            <v>CSCE01</v>
          </cell>
          <cell r="H57" t="str">
            <v>DPMD04</v>
          </cell>
          <cell r="I57" t="str">
            <v>oui</v>
          </cell>
          <cell r="J57" t="str">
            <v>RFC26PaP0011</v>
          </cell>
        </row>
        <row r="58">
          <cell r="A58" t="str">
            <v>CESO07</v>
          </cell>
          <cell r="D58" t="str">
            <v>CSEG16</v>
          </cell>
          <cell r="H58" t="str">
            <v>DPMD05</v>
          </cell>
          <cell r="I58" t="str">
            <v>oui</v>
          </cell>
          <cell r="J58" t="str">
            <v>RFC26PaP0013</v>
          </cell>
        </row>
        <row r="59">
          <cell r="A59" t="str">
            <v>CSBT04</v>
          </cell>
          <cell r="D59" t="str">
            <v>CSJT14</v>
          </cell>
          <cell r="H59" t="str">
            <v>DUTC13</v>
          </cell>
          <cell r="I59" t="str">
            <v>oui</v>
          </cell>
          <cell r="J59" t="str">
            <v>RFC02PaP0354</v>
          </cell>
        </row>
        <row r="60">
          <cell r="A60" t="str">
            <v>CSCE01</v>
          </cell>
          <cell r="D60" t="str">
            <v>CSMD14</v>
          </cell>
          <cell r="H60" t="str">
            <v>EGCS00</v>
          </cell>
          <cell r="I60" t="str">
            <v>oui</v>
          </cell>
          <cell r="J60" t="str">
            <v>RFC02PaP0308</v>
          </cell>
        </row>
        <row r="61">
          <cell r="A61" t="str">
            <v>CSEG16</v>
          </cell>
          <cell r="D61" t="str">
            <v>CSMD19</v>
          </cell>
          <cell r="H61" t="str">
            <v>FBCE00</v>
          </cell>
          <cell r="I61" t="str">
            <v>oui</v>
          </cell>
          <cell r="J61" t="str">
            <v>RFC426PaP028</v>
          </cell>
        </row>
        <row r="62">
          <cell r="A62" t="str">
            <v>CSJT14</v>
          </cell>
          <cell r="D62" t="str">
            <v>DPMD02</v>
          </cell>
          <cell r="H62" t="str">
            <v>FBCE01</v>
          </cell>
          <cell r="I62" t="str">
            <v>oui</v>
          </cell>
          <cell r="J62" t="str">
            <v>RFC426PaP004</v>
          </cell>
        </row>
        <row r="63">
          <cell r="A63" t="str">
            <v>CSMD14</v>
          </cell>
          <cell r="D63" t="str">
            <v>DPMD04</v>
          </cell>
          <cell r="H63" t="str">
            <v>FBCE20</v>
          </cell>
          <cell r="I63" t="str">
            <v>oui</v>
          </cell>
          <cell r="J63" t="str">
            <v>RFC426PaP018</v>
          </cell>
        </row>
        <row r="64">
          <cell r="A64" t="str">
            <v>CSMD19</v>
          </cell>
          <cell r="D64" t="str">
            <v>DPMD05</v>
          </cell>
          <cell r="H64" t="str">
            <v>FBCE21</v>
          </cell>
          <cell r="I64" t="str">
            <v>oui</v>
          </cell>
          <cell r="J64" t="str">
            <v>RFC426PaP024</v>
          </cell>
        </row>
        <row r="65">
          <cell r="A65" t="str">
            <v>CSTC05</v>
          </cell>
          <cell r="D65" t="str">
            <v>DUTC13</v>
          </cell>
          <cell r="H65" t="str">
            <v>FBCE23</v>
          </cell>
          <cell r="I65" t="str">
            <v>oui</v>
          </cell>
          <cell r="J65" t="str">
            <v>RFC426PaP026</v>
          </cell>
        </row>
        <row r="66">
          <cell r="A66" t="str">
            <v>CSTC06</v>
          </cell>
          <cell r="D66" t="str">
            <v>DYFB07</v>
          </cell>
          <cell r="H66" t="str">
            <v>FBGV00</v>
          </cell>
          <cell r="I66" t="str">
            <v>oui</v>
          </cell>
          <cell r="J66" t="str">
            <v>RFC24PaP0016</v>
          </cell>
        </row>
        <row r="67">
          <cell r="A67" t="str">
            <v>DPMD02</v>
          </cell>
          <cell r="D67" t="str">
            <v>DYFB16</v>
          </cell>
          <cell r="H67" t="str">
            <v>FBPN20</v>
          </cell>
          <cell r="I67" t="str">
            <v>oui</v>
          </cell>
          <cell r="J67" t="str">
            <v>RFC426PaP0020</v>
          </cell>
        </row>
        <row r="68">
          <cell r="A68" t="str">
            <v>DPMD04</v>
          </cell>
          <cell r="D68" t="str">
            <v>EGCS00</v>
          </cell>
          <cell r="H68" t="str">
            <v>FBPN22</v>
          </cell>
          <cell r="I68" t="str">
            <v>oui</v>
          </cell>
          <cell r="J68" t="str">
            <v>RFC426PaP022</v>
          </cell>
        </row>
        <row r="69">
          <cell r="A69" t="str">
            <v>DPMD05</v>
          </cell>
          <cell r="D69" t="str">
            <v>FBBL08</v>
          </cell>
          <cell r="H69" t="str">
            <v>GSBI18</v>
          </cell>
          <cell r="I69" t="str">
            <v>oui</v>
          </cell>
          <cell r="J69" t="str">
            <v>RFC02PaP0310</v>
          </cell>
        </row>
        <row r="70">
          <cell r="A70" t="str">
            <v>DUTC13</v>
          </cell>
          <cell r="D70" t="str">
            <v>FBBY03</v>
          </cell>
          <cell r="H70" t="str">
            <v>GVFB14</v>
          </cell>
          <cell r="I70" t="str">
            <v>oui</v>
          </cell>
          <cell r="J70" t="str">
            <v>RFC24PaP0029</v>
          </cell>
        </row>
        <row r="71">
          <cell r="A71" t="str">
            <v>DYFB07</v>
          </cell>
          <cell r="D71" t="str">
            <v>FBCE00</v>
          </cell>
          <cell r="H71" t="str">
            <v>HESO19</v>
          </cell>
          <cell r="I71" t="str">
            <v>oui</v>
          </cell>
          <cell r="J71" t="str">
            <v>RFC42PaP0045</v>
          </cell>
        </row>
        <row r="72">
          <cell r="A72" t="str">
            <v>DYFB16</v>
          </cell>
          <cell r="D72" t="str">
            <v>FBCE01</v>
          </cell>
          <cell r="H72" t="str">
            <v>HETC09</v>
          </cell>
          <cell r="I72" t="str">
            <v>oui</v>
          </cell>
          <cell r="J72" t="str">
            <v>RFC42PaP0047</v>
          </cell>
        </row>
        <row r="73">
          <cell r="A73" t="str">
            <v>EGCS00</v>
          </cell>
          <cell r="D73" t="str">
            <v>FBCE20</v>
          </cell>
          <cell r="H73" t="str">
            <v>HGBA22</v>
          </cell>
          <cell r="I73" t="str">
            <v>oui</v>
          </cell>
          <cell r="J73" t="str">
            <v>RFC21PaP0401</v>
          </cell>
        </row>
        <row r="74">
          <cell r="A74" t="str">
            <v>FBBL08</v>
          </cell>
          <cell r="D74" t="str">
            <v>FBCE21</v>
          </cell>
          <cell r="H74" t="str">
            <v>ISBI08</v>
          </cell>
          <cell r="I74" t="str">
            <v>oui</v>
          </cell>
          <cell r="J74" t="str">
            <v>RFC02PaP0380</v>
          </cell>
        </row>
        <row r="75">
          <cell r="A75" t="str">
            <v>FBBY03</v>
          </cell>
          <cell r="D75" t="str">
            <v>FBCE23</v>
          </cell>
          <cell r="H75" t="str">
            <v>JTCS08</v>
          </cell>
          <cell r="I75" t="str">
            <v>oui</v>
          </cell>
          <cell r="J75" t="str">
            <v>RFC02PaP0183</v>
          </cell>
        </row>
        <row r="76">
          <cell r="A76" t="str">
            <v>FBCE00</v>
          </cell>
          <cell r="D76" t="str">
            <v>FBDY00</v>
          </cell>
          <cell r="H76" t="str">
            <v>JTPN05</v>
          </cell>
          <cell r="I76" t="str">
            <v>oui</v>
          </cell>
          <cell r="J76" t="str">
            <v>RFC26PaP0015</v>
          </cell>
        </row>
        <row r="77">
          <cell r="A77" t="str">
            <v>FBCE01</v>
          </cell>
          <cell r="D77" t="str">
            <v>FBDY01</v>
          </cell>
          <cell r="H77" t="str">
            <v>LDTC05</v>
          </cell>
          <cell r="I77" t="str">
            <v>oui</v>
          </cell>
          <cell r="J77" t="str">
            <v>RFC02PaP0352</v>
          </cell>
        </row>
        <row r="78">
          <cell r="A78" t="str">
            <v>FBCE20</v>
          </cell>
          <cell r="D78" t="str">
            <v>FBGV00</v>
          </cell>
          <cell r="H78" t="str">
            <v>LNBT05</v>
          </cell>
          <cell r="I78" t="str">
            <v>oui</v>
          </cell>
          <cell r="J78" t="str">
            <v>RFC02PaP0312</v>
          </cell>
        </row>
        <row r="79">
          <cell r="A79" t="str">
            <v>FBCE21</v>
          </cell>
          <cell r="D79" t="str">
            <v>FBHE16</v>
          </cell>
          <cell r="H79" t="str">
            <v>LNBT21</v>
          </cell>
          <cell r="I79" t="str">
            <v>oui</v>
          </cell>
          <cell r="J79" t="str">
            <v>RFC02PaP0314</v>
          </cell>
        </row>
        <row r="80">
          <cell r="A80" t="str">
            <v>FBCE23</v>
          </cell>
          <cell r="D80" t="str">
            <v>FBHE17</v>
          </cell>
          <cell r="H80" t="str">
            <v>MDCS17</v>
          </cell>
          <cell r="I80" t="str">
            <v>oui</v>
          </cell>
          <cell r="J80" t="str">
            <v>RFC62PaP0008</v>
          </cell>
        </row>
        <row r="81">
          <cell r="A81" t="str">
            <v>FBDY00</v>
          </cell>
          <cell r="D81" t="str">
            <v>FBHE18</v>
          </cell>
          <cell r="H81" t="str">
            <v>MDCS23</v>
          </cell>
          <cell r="I81" t="str">
            <v>oui</v>
          </cell>
          <cell r="J81" t="str">
            <v>RFC62PaP0010</v>
          </cell>
        </row>
        <row r="82">
          <cell r="A82" t="str">
            <v>FBDY01</v>
          </cell>
          <cell r="D82" t="str">
            <v>FBIN03</v>
          </cell>
          <cell r="H82" t="str">
            <v>MDGV18</v>
          </cell>
          <cell r="I82" t="str">
            <v>oui</v>
          </cell>
          <cell r="J82" t="str">
            <v>RFC62PaP0012</v>
          </cell>
        </row>
        <row r="83">
          <cell r="A83" t="str">
            <v>FBGV00</v>
          </cell>
          <cell r="D83" t="str">
            <v>FBIN06</v>
          </cell>
          <cell r="H83" t="str">
            <v>MDNS01</v>
          </cell>
          <cell r="I83" t="str">
            <v>oui</v>
          </cell>
          <cell r="J83" t="str">
            <v>RFC62PaP0014</v>
          </cell>
        </row>
        <row r="84">
          <cell r="A84" t="str">
            <v>FBHE16</v>
          </cell>
          <cell r="D84" t="str">
            <v>FBIN16</v>
          </cell>
          <cell r="H84" t="str">
            <v>MDNS21</v>
          </cell>
          <cell r="I84" t="str">
            <v>oui</v>
          </cell>
          <cell r="J84" t="str">
            <v>RFC62PaP0016</v>
          </cell>
        </row>
        <row r="85">
          <cell r="A85" t="str">
            <v>FBHE17</v>
          </cell>
          <cell r="D85" t="str">
            <v>FBIN17</v>
          </cell>
          <cell r="H85" t="str">
            <v>MDVO22</v>
          </cell>
          <cell r="I85" t="str">
            <v>oui</v>
          </cell>
          <cell r="J85" t="str">
            <v>RFC62PaP0018</v>
          </cell>
        </row>
        <row r="86">
          <cell r="A86" t="str">
            <v>FBHE18</v>
          </cell>
          <cell r="D86" t="str">
            <v>FBLH10</v>
          </cell>
          <cell r="H86" t="str">
            <v>MMBA00</v>
          </cell>
          <cell r="I86" t="str">
            <v>oui</v>
          </cell>
          <cell r="J86" t="str">
            <v>RFC21PaP0405</v>
          </cell>
        </row>
        <row r="87">
          <cell r="A87" t="str">
            <v>FBIN03</v>
          </cell>
          <cell r="D87" t="str">
            <v>FBPN00</v>
          </cell>
          <cell r="H87" t="str">
            <v>MMBA01</v>
          </cell>
          <cell r="I87" t="str">
            <v>oui</v>
          </cell>
          <cell r="J87" t="str">
            <v>RFC02PaP0105</v>
          </cell>
        </row>
        <row r="88">
          <cell r="A88" t="str">
            <v>FBIN06</v>
          </cell>
          <cell r="D88" t="str">
            <v>FBPN20</v>
          </cell>
          <cell r="H88" t="str">
            <v>MMBA02</v>
          </cell>
          <cell r="I88" t="str">
            <v>oui</v>
          </cell>
          <cell r="J88" t="str">
            <v>RFC21PaP0407</v>
          </cell>
        </row>
        <row r="89">
          <cell r="A89" t="str">
            <v>FBIN16</v>
          </cell>
          <cell r="D89" t="str">
            <v>FBPN22</v>
          </cell>
          <cell r="H89" t="str">
            <v>MMBA03</v>
          </cell>
          <cell r="I89" t="str">
            <v>oui</v>
          </cell>
          <cell r="J89" t="str">
            <v>RFC21PaP0411</v>
          </cell>
        </row>
        <row r="90">
          <cell r="A90" t="str">
            <v>FBIN17</v>
          </cell>
          <cell r="D90" t="str">
            <v>FBSC01</v>
          </cell>
          <cell r="H90" t="str">
            <v>MMBA04</v>
          </cell>
          <cell r="I90" t="str">
            <v>oui</v>
          </cell>
          <cell r="J90" t="str">
            <v>RFC02PaP0115</v>
          </cell>
        </row>
        <row r="91">
          <cell r="A91" t="str">
            <v>FBLH10</v>
          </cell>
          <cell r="D91" t="str">
            <v>FBVI15</v>
          </cell>
          <cell r="H91" t="str">
            <v>MMBA05</v>
          </cell>
          <cell r="I91" t="str">
            <v>oui</v>
          </cell>
          <cell r="J91" t="str">
            <v>RFC21PaP0409</v>
          </cell>
        </row>
        <row r="92">
          <cell r="A92" t="str">
            <v>FBPN00</v>
          </cell>
          <cell r="D92" t="str">
            <v>FBVI16</v>
          </cell>
          <cell r="H92" t="str">
            <v>MMBA06</v>
          </cell>
          <cell r="I92" t="str">
            <v>oui</v>
          </cell>
          <cell r="J92" t="str">
            <v>RFC02PaP0119</v>
          </cell>
        </row>
        <row r="93">
          <cell r="A93" t="str">
            <v>FBPN20</v>
          </cell>
          <cell r="D93" t="str">
            <v>FENE15</v>
          </cell>
          <cell r="H93" t="str">
            <v>MMBA07</v>
          </cell>
          <cell r="I93" t="str">
            <v>oui</v>
          </cell>
          <cell r="J93" t="str">
            <v>RFC21PaP0415</v>
          </cell>
        </row>
        <row r="94">
          <cell r="A94" t="str">
            <v>FBPN22</v>
          </cell>
          <cell r="D94" t="str">
            <v>GSBI18</v>
          </cell>
          <cell r="H94" t="str">
            <v>MMBA20</v>
          </cell>
          <cell r="I94" t="str">
            <v>oui</v>
          </cell>
          <cell r="J94" t="str">
            <v>RFC02PaP0109</v>
          </cell>
        </row>
        <row r="95">
          <cell r="A95" t="str">
            <v>FBSC01</v>
          </cell>
          <cell r="D95" t="str">
            <v>GVFB14</v>
          </cell>
          <cell r="H95" t="str">
            <v>MMBA21</v>
          </cell>
          <cell r="I95" t="str">
            <v>oui</v>
          </cell>
          <cell r="J95" t="str">
            <v>RFC02PaP0159</v>
          </cell>
        </row>
        <row r="96">
          <cell r="A96" t="str">
            <v>FBVI15</v>
          </cell>
          <cell r="D96" t="str">
            <v>HEFB02</v>
          </cell>
          <cell r="H96" t="str">
            <v>MMBA22</v>
          </cell>
          <cell r="I96" t="str">
            <v>oui</v>
          </cell>
          <cell r="J96" t="str">
            <v>RFC02PaP0123</v>
          </cell>
        </row>
        <row r="97">
          <cell r="A97" t="str">
            <v>FBVI16</v>
          </cell>
          <cell r="D97" t="str">
            <v>HEFB03</v>
          </cell>
          <cell r="H97" t="str">
            <v>MMBA23</v>
          </cell>
          <cell r="I97" t="str">
            <v>oui</v>
          </cell>
          <cell r="J97" t="str">
            <v>RFC21PaP0403</v>
          </cell>
        </row>
        <row r="98">
          <cell r="A98" t="str">
            <v>FENE15</v>
          </cell>
          <cell r="D98" t="str">
            <v>HEFB17</v>
          </cell>
          <cell r="H98" t="str">
            <v>MMBA24</v>
          </cell>
          <cell r="I98" t="str">
            <v>oui</v>
          </cell>
          <cell r="J98" t="str">
            <v>RFC02PaP0133</v>
          </cell>
        </row>
        <row r="99">
          <cell r="A99" t="str">
            <v>GSBI18</v>
          </cell>
          <cell r="D99" t="str">
            <v>HEFB18</v>
          </cell>
          <cell r="H99" t="str">
            <v>MMMN17</v>
          </cell>
          <cell r="I99" t="str">
            <v>oui</v>
          </cell>
          <cell r="J99" t="str">
            <v>RFC02PaP0149</v>
          </cell>
        </row>
        <row r="100">
          <cell r="A100" t="str">
            <v>GVFB14</v>
          </cell>
          <cell r="D100" t="str">
            <v>HETC09</v>
          </cell>
          <cell r="H100" t="str">
            <v>MMSG00</v>
          </cell>
          <cell r="I100" t="str">
            <v>oui</v>
          </cell>
          <cell r="J100" t="str">
            <v>RFC02PaP0101</v>
          </cell>
        </row>
        <row r="101">
          <cell r="A101" t="str">
            <v>GVVL10</v>
          </cell>
          <cell r="D101" t="str">
            <v>HGBA22</v>
          </cell>
          <cell r="H101" t="str">
            <v>MMSG20</v>
          </cell>
          <cell r="I101" t="str">
            <v>oui</v>
          </cell>
          <cell r="J101" t="str">
            <v>RFC02PaP0157</v>
          </cell>
        </row>
        <row r="102">
          <cell r="A102" t="str">
            <v>HDHE04</v>
          </cell>
          <cell r="D102" t="str">
            <v>INFB01</v>
          </cell>
          <cell r="H102" t="str">
            <v>MNBT12</v>
          </cell>
          <cell r="I102" t="str">
            <v>oui</v>
          </cell>
          <cell r="J102" t="str">
            <v>RFC02PaP0316</v>
          </cell>
        </row>
        <row r="103">
          <cell r="A103" t="str">
            <v>HDHE18</v>
          </cell>
          <cell r="D103" t="str">
            <v>INFB14</v>
          </cell>
          <cell r="H103" t="str">
            <v>NETC19</v>
          </cell>
          <cell r="I103" t="str">
            <v>oui</v>
          </cell>
          <cell r="J103" t="str">
            <v>RFC02PaP0360</v>
          </cell>
        </row>
        <row r="104">
          <cell r="A104" t="str">
            <v>HEFB02</v>
          </cell>
          <cell r="D104" t="str">
            <v>INFB16</v>
          </cell>
          <cell r="H104" t="str">
            <v>NSMD16</v>
          </cell>
          <cell r="I104" t="str">
            <v>oui</v>
          </cell>
          <cell r="J104" t="str">
            <v>RFC26PaP0017</v>
          </cell>
        </row>
        <row r="105">
          <cell r="A105" t="str">
            <v>HEFB03</v>
          </cell>
          <cell r="D105" t="str">
            <v>INFB18</v>
          </cell>
          <cell r="H105" t="str">
            <v>NSMD20</v>
          </cell>
          <cell r="I105" t="str">
            <v>oui</v>
          </cell>
          <cell r="J105" t="str">
            <v>RFC26PaP0019</v>
          </cell>
        </row>
        <row r="106">
          <cell r="A106" t="str">
            <v>HEFB17</v>
          </cell>
          <cell r="D106" t="str">
            <v>ISBI08</v>
          </cell>
          <cell r="H106" t="str">
            <v>PNFB07</v>
          </cell>
          <cell r="I106" t="str">
            <v>oui</v>
          </cell>
          <cell r="J106" t="str">
            <v>RFC624PaP007</v>
          </cell>
        </row>
        <row r="107">
          <cell r="A107" t="str">
            <v>HEFB18</v>
          </cell>
          <cell r="D107" t="str">
            <v>JTCS08</v>
          </cell>
          <cell r="H107" t="str">
            <v>PNFB20</v>
          </cell>
          <cell r="I107" t="str">
            <v>oui</v>
          </cell>
          <cell r="J107" t="str">
            <v>RFC624PaP021</v>
          </cell>
        </row>
        <row r="108">
          <cell r="A108" t="str">
            <v>HEHD17</v>
          </cell>
          <cell r="D108" t="str">
            <v>JTPN05</v>
          </cell>
          <cell r="H108" t="str">
            <v>PNJT08</v>
          </cell>
          <cell r="I108" t="str">
            <v>oui</v>
          </cell>
          <cell r="J108" t="str">
            <v>RFC62PaP0020</v>
          </cell>
        </row>
        <row r="109">
          <cell r="A109" t="str">
            <v>HESJ07</v>
          </cell>
          <cell r="D109" t="str">
            <v>LDTC05</v>
          </cell>
          <cell r="H109" t="str">
            <v>PNSO05</v>
          </cell>
          <cell r="I109" t="str">
            <v>oui</v>
          </cell>
          <cell r="J109" t="str">
            <v>RFC62PaP0022</v>
          </cell>
        </row>
        <row r="110">
          <cell r="A110" t="str">
            <v>HESO19</v>
          </cell>
          <cell r="D110" t="str">
            <v>LHFB20</v>
          </cell>
          <cell r="H110" t="str">
            <v>SGMM19</v>
          </cell>
          <cell r="I110" t="str">
            <v>oui</v>
          </cell>
          <cell r="J110" t="str">
            <v>RFC02PaP0300</v>
          </cell>
        </row>
        <row r="111">
          <cell r="A111" t="str">
            <v>HETC09</v>
          </cell>
          <cell r="D111" t="str">
            <v>LNBT05</v>
          </cell>
          <cell r="H111" t="str">
            <v>SOCE05</v>
          </cell>
          <cell r="I111" t="str">
            <v>oui</v>
          </cell>
          <cell r="J111" t="str">
            <v>RFC26PaP0021</v>
          </cell>
        </row>
        <row r="112">
          <cell r="A112" t="str">
            <v>HEVO00</v>
          </cell>
          <cell r="D112" t="str">
            <v>LNBT21</v>
          </cell>
          <cell r="H112" t="str">
            <v>SOHE03</v>
          </cell>
          <cell r="I112" t="str">
            <v>oui</v>
          </cell>
          <cell r="J112" t="str">
            <v>RFC24PaP0044</v>
          </cell>
        </row>
        <row r="113">
          <cell r="A113" t="str">
            <v>HGBA22</v>
          </cell>
          <cell r="D113" t="str">
            <v>MAMD05</v>
          </cell>
          <cell r="H113" t="str">
            <v>SOHE19</v>
          </cell>
          <cell r="I113" t="str">
            <v>oui</v>
          </cell>
          <cell r="J113" t="str">
            <v>RFC824PaP003</v>
          </cell>
        </row>
        <row r="114">
          <cell r="A114" t="str">
            <v>INFB01</v>
          </cell>
          <cell r="D114" t="str">
            <v>MAMD07</v>
          </cell>
          <cell r="H114" t="str">
            <v>SOPN03</v>
          </cell>
          <cell r="I114" t="str">
            <v>oui</v>
          </cell>
          <cell r="J114" t="str">
            <v>RFC826PaP001</v>
          </cell>
        </row>
        <row r="115">
          <cell r="A115" t="str">
            <v>INFB14</v>
          </cell>
          <cell r="D115" t="str">
            <v>MAMD08</v>
          </cell>
          <cell r="H115" t="str">
            <v>SOTC04</v>
          </cell>
          <cell r="I115" t="str">
            <v>oui</v>
          </cell>
          <cell r="J115" t="str">
            <v>RFC02PaP0340</v>
          </cell>
        </row>
        <row r="116">
          <cell r="A116" t="str">
            <v>INFB16</v>
          </cell>
          <cell r="D116" t="str">
            <v>MDAI05</v>
          </cell>
          <cell r="H116" t="str">
            <v>SOTC05</v>
          </cell>
          <cell r="I116" t="str">
            <v>oui</v>
          </cell>
          <cell r="J116" t="str">
            <v>RFC02PaP0342</v>
          </cell>
        </row>
        <row r="117">
          <cell r="A117" t="str">
            <v>INFB18</v>
          </cell>
          <cell r="D117" t="str">
            <v>MDAI12</v>
          </cell>
          <cell r="H117" t="str">
            <v>SOTC19</v>
          </cell>
          <cell r="I117" t="str">
            <v>oui</v>
          </cell>
          <cell r="J117" t="str">
            <v>RFC02PaP0344</v>
          </cell>
        </row>
        <row r="118">
          <cell r="A118" t="str">
            <v>ISBI08</v>
          </cell>
          <cell r="D118" t="str">
            <v>MDAI18</v>
          </cell>
          <cell r="H118" t="str">
            <v>SOTC20</v>
          </cell>
          <cell r="I118" t="str">
            <v>oui</v>
          </cell>
          <cell r="J118" t="str">
            <v>RFC02PaP0346</v>
          </cell>
        </row>
        <row r="119">
          <cell r="A119" t="str">
            <v>JTCS08</v>
          </cell>
          <cell r="D119" t="str">
            <v>MDAI21</v>
          </cell>
          <cell r="H119" t="str">
            <v>SOTC22</v>
          </cell>
          <cell r="I119" t="str">
            <v>oui</v>
          </cell>
          <cell r="J119" t="str">
            <v>RFC02PaP0348</v>
          </cell>
        </row>
        <row r="120">
          <cell r="A120" t="str">
            <v>JTPN05</v>
          </cell>
          <cell r="D120" t="str">
            <v>MDAI23</v>
          </cell>
          <cell r="H120" t="str">
            <v>TCAM15</v>
          </cell>
          <cell r="I120" t="str">
            <v>oui</v>
          </cell>
          <cell r="J120" t="str">
            <v>RFC82PaP0005</v>
          </cell>
        </row>
        <row r="121">
          <cell r="A121" t="str">
            <v>KELN15</v>
          </cell>
          <cell r="D121" t="str">
            <v>MDAM07</v>
          </cell>
          <cell r="H121" t="str">
            <v>TCBG06</v>
          </cell>
          <cell r="I121" t="str">
            <v>oui</v>
          </cell>
          <cell r="J121" t="str">
            <v>RFC02PaP0171</v>
          </cell>
        </row>
        <row r="122">
          <cell r="A122" t="str">
            <v>LBBT03</v>
          </cell>
          <cell r="D122" t="str">
            <v>MDAM08</v>
          </cell>
          <cell r="H122" t="str">
            <v>TCBY15</v>
          </cell>
          <cell r="I122" t="str">
            <v>oui</v>
          </cell>
          <cell r="J122" t="str">
            <v>RFC24PaP0046</v>
          </cell>
        </row>
        <row r="123">
          <cell r="A123" t="str">
            <v>LBBT11</v>
          </cell>
          <cell r="D123" t="str">
            <v>MDCS17</v>
          </cell>
          <cell r="H123" t="str">
            <v>TCCS20</v>
          </cell>
          <cell r="I123" t="str">
            <v>oui</v>
          </cell>
          <cell r="J123" t="str">
            <v>RFC02PaP0027</v>
          </cell>
        </row>
        <row r="124">
          <cell r="A124" t="str">
            <v>LBBT15</v>
          </cell>
          <cell r="D124" t="str">
            <v>MDCS23</v>
          </cell>
          <cell r="H124" t="str">
            <v>TCCS21</v>
          </cell>
          <cell r="I124" t="str">
            <v>oui</v>
          </cell>
          <cell r="J124" t="str">
            <v>RFC82PaP0011</v>
          </cell>
        </row>
        <row r="125">
          <cell r="A125" t="str">
            <v>LBBT23</v>
          </cell>
          <cell r="D125" t="str">
            <v>MDGV18</v>
          </cell>
          <cell r="H125" t="str">
            <v>TCDU11</v>
          </cell>
          <cell r="I125" t="str">
            <v>oui</v>
          </cell>
          <cell r="J125" t="str">
            <v>RFC02PaP0007</v>
          </cell>
        </row>
        <row r="126">
          <cell r="A126" t="str">
            <v>LBCS07</v>
          </cell>
          <cell r="D126" t="str">
            <v>MDMA05</v>
          </cell>
          <cell r="H126" t="str">
            <v>TCLD13</v>
          </cell>
          <cell r="I126" t="str">
            <v>oui</v>
          </cell>
          <cell r="J126" t="str">
            <v>RFC02PaP0175</v>
          </cell>
        </row>
        <row r="127">
          <cell r="A127" t="str">
            <v>LBCS19</v>
          </cell>
          <cell r="D127" t="str">
            <v>MDNS01</v>
          </cell>
          <cell r="H127" t="str">
            <v>TCSO05</v>
          </cell>
          <cell r="I127" t="str">
            <v>oui</v>
          </cell>
          <cell r="J127" t="str">
            <v>RFC02PaP0169</v>
          </cell>
        </row>
        <row r="128">
          <cell r="A128" t="str">
            <v>LDTC05</v>
          </cell>
          <cell r="D128" t="str">
            <v>MDNS21</v>
          </cell>
          <cell r="H128" t="str">
            <v>TCSO07</v>
          </cell>
          <cell r="I128" t="str">
            <v>oui</v>
          </cell>
          <cell r="J128" t="str">
            <v>RFC02PaP0173</v>
          </cell>
        </row>
        <row r="129">
          <cell r="A129" t="str">
            <v>LHFB20</v>
          </cell>
          <cell r="D129" t="str">
            <v>MDPN07</v>
          </cell>
          <cell r="H129" t="str">
            <v>TCSO16</v>
          </cell>
          <cell r="I129" t="str">
            <v>oui</v>
          </cell>
          <cell r="J129" t="str">
            <v>RFC824PaP003</v>
          </cell>
        </row>
        <row r="130">
          <cell r="A130" t="str">
            <v>LNBT05</v>
          </cell>
          <cell r="D130" t="str">
            <v>MDSI02</v>
          </cell>
          <cell r="H130" t="str">
            <v>TCSO22</v>
          </cell>
          <cell r="I130" t="str">
            <v>oui</v>
          </cell>
          <cell r="J130" t="str">
            <v>RFC02PaP0029</v>
          </cell>
        </row>
        <row r="131">
          <cell r="A131" t="str">
            <v>LNBT21</v>
          </cell>
          <cell r="D131" t="str">
            <v>MDSM13</v>
          </cell>
          <cell r="H131" t="str">
            <v>TCSO23</v>
          </cell>
          <cell r="I131" t="str">
            <v>oui</v>
          </cell>
          <cell r="J131" t="str">
            <v>RFC82PaP0013</v>
          </cell>
        </row>
        <row r="132">
          <cell r="A132" t="str">
            <v>LNKE14</v>
          </cell>
          <cell r="D132" t="str">
            <v>MDVO22</v>
          </cell>
          <cell r="H132" t="str">
            <v>TCSO24</v>
          </cell>
          <cell r="I132" t="str">
            <v>oui</v>
          </cell>
          <cell r="J132" t="str">
            <v>RFC826PaP001</v>
          </cell>
        </row>
        <row r="133">
          <cell r="A133" t="str">
            <v>MAMD05</v>
          </cell>
          <cell r="D133" t="str">
            <v>MDVX19</v>
          </cell>
          <cell r="H133" t="str">
            <v>TCSO25</v>
          </cell>
          <cell r="I133" t="str">
            <v>oui</v>
          </cell>
          <cell r="J133" t="str">
            <v>RFC24PaP0044</v>
          </cell>
        </row>
        <row r="134">
          <cell r="A134" t="str">
            <v>MAMD07</v>
          </cell>
          <cell r="D134" t="str">
            <v>MMBA00</v>
          </cell>
          <cell r="H134" t="str">
            <v>TCTG15</v>
          </cell>
          <cell r="I134" t="str">
            <v>oui</v>
          </cell>
          <cell r="J134" t="str">
            <v>RFC02PaP0179</v>
          </cell>
        </row>
        <row r="135">
          <cell r="A135" t="str">
            <v>MAMD08</v>
          </cell>
          <cell r="D135" t="str">
            <v>MMBA01</v>
          </cell>
          <cell r="H135" t="str">
            <v>TGTC19</v>
          </cell>
          <cell r="I135" t="str">
            <v>oui</v>
          </cell>
          <cell r="J135" t="str">
            <v>RFC02PaP0362</v>
          </cell>
        </row>
        <row r="136">
          <cell r="A136" t="str">
            <v>MAVN15</v>
          </cell>
          <cell r="D136" t="str">
            <v>MMBA02</v>
          </cell>
          <cell r="H136" t="str">
            <v>THBA03</v>
          </cell>
          <cell r="I136" t="str">
            <v>oui</v>
          </cell>
          <cell r="J136" t="str">
            <v>RFC02PaP0311</v>
          </cell>
        </row>
        <row r="137">
          <cell r="A137" t="str">
            <v>MAVN16</v>
          </cell>
          <cell r="D137" t="str">
            <v>MMBA03</v>
          </cell>
          <cell r="H137" t="str">
            <v>THBA13</v>
          </cell>
          <cell r="I137" t="str">
            <v>oui</v>
          </cell>
          <cell r="J137" t="str">
            <v>RFC21PaP0413</v>
          </cell>
        </row>
        <row r="138">
          <cell r="A138" t="str">
            <v>MAVN17</v>
          </cell>
          <cell r="D138" t="str">
            <v>MMBA04</v>
          </cell>
          <cell r="H138" t="str">
            <v>THBA14</v>
          </cell>
          <cell r="I138" t="str">
            <v>oui</v>
          </cell>
          <cell r="J138" t="str">
            <v>RFC02PaP0313</v>
          </cell>
        </row>
        <row r="139">
          <cell r="A139" t="str">
            <v>MDAI02</v>
          </cell>
          <cell r="D139" t="str">
            <v>MMBA05</v>
          </cell>
          <cell r="H139" t="str">
            <v>THBA18</v>
          </cell>
          <cell r="I139" t="str">
            <v>oui</v>
          </cell>
          <cell r="J139" t="str">
            <v>RFC02PaP0315</v>
          </cell>
        </row>
        <row r="140">
          <cell r="A140" t="str">
            <v>MDAI04</v>
          </cell>
          <cell r="D140" t="str">
            <v>MMBA06</v>
          </cell>
          <cell r="H140" t="str">
            <v>UCBA13</v>
          </cell>
          <cell r="I140" t="str">
            <v>oui</v>
          </cell>
          <cell r="J140" t="str">
            <v>RFC02PaP0317</v>
          </cell>
        </row>
        <row r="141">
          <cell r="A141" t="str">
            <v>MDAI08</v>
          </cell>
          <cell r="D141" t="str">
            <v>MMBA07</v>
          </cell>
          <cell r="H141" t="str">
            <v>VOMD18</v>
          </cell>
          <cell r="I141" t="str">
            <v>oui</v>
          </cell>
          <cell r="J141" t="str">
            <v>RFC26PaP0025</v>
          </cell>
        </row>
        <row r="142">
          <cell r="A142" t="str">
            <v>MDAI12</v>
          </cell>
          <cell r="D142" t="str">
            <v>MMBA21</v>
          </cell>
          <cell r="H142" t="str">
            <v>WYBA05</v>
          </cell>
          <cell r="I142" t="str">
            <v>oui</v>
          </cell>
          <cell r="J142" t="str">
            <v>RFC02PaP0319</v>
          </cell>
        </row>
        <row r="143">
          <cell r="A143" t="str">
            <v>MDAI16</v>
          </cell>
          <cell r="D143" t="str">
            <v>MMBA23</v>
          </cell>
          <cell r="H143" t="str">
            <v>WYBA15</v>
          </cell>
          <cell r="I143" t="str">
            <v>oui</v>
          </cell>
          <cell r="J143" t="str">
            <v>RFC21PaP0419</v>
          </cell>
        </row>
        <row r="144">
          <cell r="A144" t="str">
            <v>MDAI18</v>
          </cell>
          <cell r="D144" t="str">
            <v>MMMN17</v>
          </cell>
        </row>
        <row r="145">
          <cell r="A145" t="str">
            <v>MDAI23</v>
          </cell>
          <cell r="D145" t="str">
            <v>MMSG00</v>
          </cell>
        </row>
        <row r="146">
          <cell r="A146" t="str">
            <v>MDAM07</v>
          </cell>
          <cell r="D146" t="str">
            <v>MMSG20</v>
          </cell>
        </row>
        <row r="147">
          <cell r="A147" t="str">
            <v>MDAM08</v>
          </cell>
          <cell r="D147" t="str">
            <v>MNBT12</v>
          </cell>
        </row>
        <row r="148">
          <cell r="A148" t="str">
            <v>MDCS17</v>
          </cell>
          <cell r="D148" t="str">
            <v>NETC19</v>
          </cell>
        </row>
        <row r="149">
          <cell r="A149" t="str">
            <v>MDCS23</v>
          </cell>
          <cell r="D149" t="str">
            <v>NSMD16</v>
          </cell>
        </row>
        <row r="150">
          <cell r="A150" t="str">
            <v>MDGV18</v>
          </cell>
          <cell r="D150" t="str">
            <v>NSMD20</v>
          </cell>
        </row>
        <row r="151">
          <cell r="A151" t="str">
            <v>MDMA05</v>
          </cell>
          <cell r="D151" t="str">
            <v>PNFB07</v>
          </cell>
        </row>
        <row r="152">
          <cell r="A152" t="str">
            <v>MDNS01</v>
          </cell>
          <cell r="D152" t="str">
            <v>PNFB10</v>
          </cell>
        </row>
        <row r="153">
          <cell r="A153" t="str">
            <v>MDNS21</v>
          </cell>
          <cell r="D153" t="str">
            <v>PNFB20</v>
          </cell>
        </row>
        <row r="154">
          <cell r="A154" t="str">
            <v>MDPN07</v>
          </cell>
          <cell r="D154" t="str">
            <v>PNJT08</v>
          </cell>
        </row>
        <row r="155">
          <cell r="A155" t="str">
            <v>MDSI02</v>
          </cell>
          <cell r="D155" t="str">
            <v>PNMD05</v>
          </cell>
        </row>
        <row r="156">
          <cell r="A156" t="str">
            <v>MDSM13</v>
          </cell>
          <cell r="D156" t="str">
            <v>PNSO05</v>
          </cell>
        </row>
        <row r="157">
          <cell r="A157" t="str">
            <v>MDVO22</v>
          </cell>
          <cell r="D157" t="str">
            <v>SGMM19</v>
          </cell>
        </row>
        <row r="158">
          <cell r="A158" t="str">
            <v>MDVX19</v>
          </cell>
          <cell r="D158" t="str">
            <v>SIMD12</v>
          </cell>
        </row>
        <row r="159">
          <cell r="A159" t="str">
            <v>MMBA00</v>
          </cell>
          <cell r="D159" t="str">
            <v>SMMD14</v>
          </cell>
        </row>
        <row r="160">
          <cell r="A160" t="str">
            <v>MMBA01</v>
          </cell>
          <cell r="D160" t="str">
            <v>SOCE05</v>
          </cell>
        </row>
        <row r="161">
          <cell r="A161" t="str">
            <v>MMBA02</v>
          </cell>
          <cell r="D161" t="str">
            <v>SOPN03</v>
          </cell>
        </row>
        <row r="162">
          <cell r="A162" t="str">
            <v>MMBA03</v>
          </cell>
          <cell r="D162" t="str">
            <v>SOPN04</v>
          </cell>
        </row>
        <row r="163">
          <cell r="A163" t="str">
            <v>MMBA04</v>
          </cell>
          <cell r="D163" t="str">
            <v>SOTC04</v>
          </cell>
        </row>
        <row r="164">
          <cell r="A164" t="str">
            <v>MMBA05</v>
          </cell>
          <cell r="D164" t="str">
            <v>SOTC05</v>
          </cell>
        </row>
        <row r="165">
          <cell r="A165" t="str">
            <v>MMBA06</v>
          </cell>
          <cell r="D165" t="str">
            <v>TCAM15</v>
          </cell>
        </row>
        <row r="166">
          <cell r="A166" t="str">
            <v>MMBA07</v>
          </cell>
          <cell r="D166" t="str">
            <v>TCBG06</v>
          </cell>
        </row>
        <row r="167">
          <cell r="A167" t="str">
            <v>MMBA21</v>
          </cell>
          <cell r="D167" t="str">
            <v>TCBY15</v>
          </cell>
        </row>
        <row r="168">
          <cell r="A168" t="str">
            <v>MMBA23</v>
          </cell>
          <cell r="D168" t="str">
            <v>TCBY16</v>
          </cell>
        </row>
        <row r="169">
          <cell r="A169" t="str">
            <v>MMMN17</v>
          </cell>
          <cell r="D169" t="str">
            <v>TCDU11</v>
          </cell>
        </row>
        <row r="170">
          <cell r="A170" t="str">
            <v>MMSG00</v>
          </cell>
          <cell r="D170" t="str">
            <v>TCLD13</v>
          </cell>
        </row>
        <row r="171">
          <cell r="A171" t="str">
            <v>MMSG20</v>
          </cell>
          <cell r="D171" t="str">
            <v>TCSO16</v>
          </cell>
        </row>
        <row r="172">
          <cell r="A172" t="str">
            <v>MNBT12</v>
          </cell>
          <cell r="D172" t="str">
            <v>TCSO22</v>
          </cell>
        </row>
        <row r="173">
          <cell r="A173" t="str">
            <v>NETC19</v>
          </cell>
          <cell r="D173" t="str">
            <v>TCSO23</v>
          </cell>
        </row>
        <row r="174">
          <cell r="A174" t="str">
            <v>NSMD16</v>
          </cell>
          <cell r="D174" t="str">
            <v>TCTG15</v>
          </cell>
        </row>
        <row r="175">
          <cell r="A175" t="str">
            <v>NSMD20</v>
          </cell>
          <cell r="D175" t="str">
            <v>TGTC19</v>
          </cell>
        </row>
        <row r="176">
          <cell r="A176" t="str">
            <v>PNFB07</v>
          </cell>
          <cell r="D176" t="str">
            <v>THBA03</v>
          </cell>
        </row>
        <row r="177">
          <cell r="A177" t="str">
            <v>PNFB10</v>
          </cell>
          <cell r="D177" t="str">
            <v>THBA13</v>
          </cell>
        </row>
        <row r="178">
          <cell r="A178" t="str">
            <v>PNFB20</v>
          </cell>
          <cell r="D178" t="str">
            <v>THBA14</v>
          </cell>
        </row>
        <row r="179">
          <cell r="A179" t="str">
            <v>PNJT08</v>
          </cell>
          <cell r="D179" t="str">
            <v>THBA18</v>
          </cell>
        </row>
        <row r="180">
          <cell r="A180" t="str">
            <v>PNMD05</v>
          </cell>
          <cell r="D180" t="str">
            <v>THFB04</v>
          </cell>
        </row>
        <row r="181">
          <cell r="A181" t="str">
            <v>PNSO05</v>
          </cell>
          <cell r="D181" t="str">
            <v>THFB05</v>
          </cell>
        </row>
        <row r="182">
          <cell r="A182" t="str">
            <v>SCFB15</v>
          </cell>
          <cell r="D182" t="str">
            <v>UCBA13</v>
          </cell>
        </row>
        <row r="183">
          <cell r="A183" t="str">
            <v>SGMM19</v>
          </cell>
          <cell r="D183" t="str">
            <v>VIFB15</v>
          </cell>
        </row>
        <row r="184">
          <cell r="A184" t="str">
            <v>SIMD12</v>
          </cell>
          <cell r="D184" t="str">
            <v>VIFB22</v>
          </cell>
        </row>
        <row r="185">
          <cell r="A185" t="str">
            <v>SMMD14</v>
          </cell>
          <cell r="D185" t="str">
            <v>VOMD18</v>
          </cell>
        </row>
        <row r="186">
          <cell r="A186" t="str">
            <v>SOCE05</v>
          </cell>
          <cell r="D186" t="str">
            <v>VOPN21</v>
          </cell>
        </row>
        <row r="187">
          <cell r="A187" t="str">
            <v>SOHE03</v>
          </cell>
          <cell r="D187" t="str">
            <v>VXAP17</v>
          </cell>
        </row>
        <row r="188">
          <cell r="A188" t="str">
            <v>SOHE19</v>
          </cell>
          <cell r="D188" t="str">
            <v>VXMD03</v>
          </cell>
        </row>
        <row r="189">
          <cell r="A189" t="str">
            <v>SOPN03</v>
          </cell>
          <cell r="D189" t="str">
            <v>WYBA05</v>
          </cell>
        </row>
        <row r="190">
          <cell r="A190" t="str">
            <v>SOTC04</v>
          </cell>
          <cell r="D190" t="str">
            <v>WYBA15</v>
          </cell>
        </row>
        <row r="191">
          <cell r="A191" t="str">
            <v>SOTC05</v>
          </cell>
        </row>
        <row r="192">
          <cell r="A192" t="str">
            <v>SOTC06</v>
          </cell>
        </row>
        <row r="193">
          <cell r="A193" t="str">
            <v>SOTC19</v>
          </cell>
        </row>
        <row r="194">
          <cell r="A194" t="str">
            <v>SOTC20</v>
          </cell>
        </row>
        <row r="195">
          <cell r="A195" t="str">
            <v>SOTC22</v>
          </cell>
        </row>
        <row r="196">
          <cell r="A196" t="str">
            <v>TCAM15</v>
          </cell>
        </row>
        <row r="197">
          <cell r="A197" t="str">
            <v>TCBG06</v>
          </cell>
        </row>
        <row r="198">
          <cell r="A198" t="str">
            <v>TCBY15</v>
          </cell>
        </row>
        <row r="199">
          <cell r="A199" t="str">
            <v>TCCS20</v>
          </cell>
        </row>
        <row r="200">
          <cell r="A200" t="str">
            <v>TCCS21</v>
          </cell>
        </row>
        <row r="201">
          <cell r="A201" t="str">
            <v>TCDU11</v>
          </cell>
        </row>
        <row r="202">
          <cell r="A202" t="str">
            <v>TCLD13</v>
          </cell>
        </row>
        <row r="203">
          <cell r="A203" t="str">
            <v>TCSO01</v>
          </cell>
        </row>
        <row r="204">
          <cell r="A204" t="str">
            <v>TCSO16</v>
          </cell>
        </row>
        <row r="205">
          <cell r="A205" t="str">
            <v>TCSO22</v>
          </cell>
        </row>
        <row r="206">
          <cell r="A206" t="str">
            <v>TCSO23</v>
          </cell>
        </row>
        <row r="207">
          <cell r="A207" t="str">
            <v>TCSO24</v>
          </cell>
        </row>
        <row r="208">
          <cell r="A208" t="str">
            <v>TCTG15</v>
          </cell>
        </row>
        <row r="209">
          <cell r="A209" t="str">
            <v>TGTC19</v>
          </cell>
        </row>
        <row r="210">
          <cell r="A210" t="str">
            <v>THBA03</v>
          </cell>
        </row>
        <row r="211">
          <cell r="A211" t="str">
            <v>THBA13</v>
          </cell>
        </row>
        <row r="212">
          <cell r="A212" t="str">
            <v>THBA14</v>
          </cell>
        </row>
        <row r="213">
          <cell r="A213" t="str">
            <v>THBA18</v>
          </cell>
        </row>
        <row r="214">
          <cell r="A214" t="str">
            <v>THFB04</v>
          </cell>
        </row>
        <row r="215">
          <cell r="A215" t="str">
            <v>THFB05</v>
          </cell>
        </row>
        <row r="216">
          <cell r="A216" t="str">
            <v>UCBA13</v>
          </cell>
        </row>
        <row r="217">
          <cell r="A217" t="str">
            <v>VIFB15</v>
          </cell>
        </row>
        <row r="218">
          <cell r="A218" t="str">
            <v>VIFB22</v>
          </cell>
        </row>
        <row r="219">
          <cell r="A219" t="str">
            <v>VLGV15</v>
          </cell>
        </row>
        <row r="220">
          <cell r="A220" t="str">
            <v>VNMA05</v>
          </cell>
        </row>
        <row r="221">
          <cell r="A221" t="str">
            <v>VNMA08</v>
          </cell>
        </row>
        <row r="222">
          <cell r="A222" t="str">
            <v>VNMA10</v>
          </cell>
        </row>
        <row r="223">
          <cell r="A223" t="str">
            <v>VOHE21</v>
          </cell>
        </row>
        <row r="224">
          <cell r="A224" t="str">
            <v>VOMD18</v>
          </cell>
        </row>
        <row r="225">
          <cell r="A225" t="str">
            <v>VOPN21</v>
          </cell>
        </row>
        <row r="226">
          <cell r="A226" t="str">
            <v>VXAP17</v>
          </cell>
        </row>
        <row r="227">
          <cell r="A227" t="str">
            <v>VXMD03</v>
          </cell>
        </row>
        <row r="228">
          <cell r="A228" t="str">
            <v>WYBA05</v>
          </cell>
        </row>
        <row r="229">
          <cell r="A229" t="str">
            <v>WYBA15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ms.rne.eu/ttr-communication-platform/rotterdam-antwerp-library" TargetMode="External"/><Relationship Id="rId1" Type="http://schemas.openxmlformats.org/officeDocument/2006/relationships/hyperlink" Target="https://ecmt-online.rne.eu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LF42"/>
  <sheetViews>
    <sheetView tabSelected="1" zoomScale="80" zoomScaleNormal="80" workbookViewId="0">
      <selection activeCell="K1" sqref="K1"/>
    </sheetView>
  </sheetViews>
  <sheetFormatPr defaultColWidth="9.1796875" defaultRowHeight="14.5" x14ac:dyDescent="0.35"/>
  <cols>
    <col min="1" max="1" width="9.1796875" style="1"/>
    <col min="2" max="8" width="4" style="1" customWidth="1"/>
    <col min="9" max="9" width="20.26953125" style="1" customWidth="1"/>
    <col min="10" max="10" width="11.81640625" style="1" customWidth="1"/>
    <col min="11" max="11" width="101.54296875" style="1" bestFit="1" customWidth="1"/>
    <col min="12" max="12" width="15.1796875" style="1" customWidth="1"/>
    <col min="13" max="18" width="9.54296875" style="1" customWidth="1"/>
    <col min="19" max="25" width="3.7265625" style="1" customWidth="1"/>
    <col min="26" max="26" width="14" style="1" customWidth="1"/>
    <col min="27" max="27" width="13.1796875" style="1" customWidth="1"/>
    <col min="28" max="33" width="9.54296875" style="1" customWidth="1"/>
    <col min="34" max="35" width="9.7265625" style="30" hidden="1" customWidth="1"/>
    <col min="36" max="115" width="9.1796875" style="30"/>
    <col min="116" max="16384" width="9.1796875" style="1"/>
  </cols>
  <sheetData>
    <row r="1" spans="1:318" ht="77.5" customHeight="1" thickBot="1" x14ac:dyDescent="0.4">
      <c r="A1" s="192" t="s">
        <v>65</v>
      </c>
    </row>
    <row r="2" spans="1:318" s="5" customFormat="1" ht="14.5" customHeight="1" x14ac:dyDescent="0.35">
      <c r="A2" s="192"/>
      <c r="B2" s="2" t="s">
        <v>64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</row>
    <row r="3" spans="1:318" s="5" customFormat="1" ht="15" customHeight="1" thickBot="1" x14ac:dyDescent="0.4">
      <c r="A3" s="192"/>
      <c r="B3" s="6" t="s">
        <v>0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8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</row>
    <row r="4" spans="1:318" ht="21" x14ac:dyDescent="0.5">
      <c r="A4" s="192"/>
      <c r="B4" s="10" t="s">
        <v>63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 spans="1:318" x14ac:dyDescent="0.35">
      <c r="A5" s="192"/>
      <c r="B5" s="11" t="s">
        <v>1</v>
      </c>
    </row>
    <row r="6" spans="1:318" s="12" customFormat="1" ht="15" thickBot="1" x14ac:dyDescent="0.4">
      <c r="A6" s="192"/>
      <c r="B6" s="13"/>
      <c r="K6" s="1"/>
      <c r="L6" s="1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7"/>
      <c r="DG6" s="57"/>
      <c r="DH6" s="57"/>
      <c r="DI6" s="57"/>
      <c r="DJ6" s="57"/>
      <c r="DK6" s="57"/>
    </row>
    <row r="7" spans="1:318" ht="48" customHeight="1" x14ac:dyDescent="0.35">
      <c r="A7" s="192"/>
      <c r="B7" s="14">
        <v>1</v>
      </c>
      <c r="C7" s="15">
        <v>2</v>
      </c>
      <c r="D7" s="15">
        <v>3</v>
      </c>
      <c r="E7" s="15">
        <v>4</v>
      </c>
      <c r="F7" s="15">
        <v>5</v>
      </c>
      <c r="G7" s="15">
        <v>6</v>
      </c>
      <c r="H7" s="16">
        <v>7</v>
      </c>
      <c r="I7" s="143" t="s">
        <v>2</v>
      </c>
      <c r="J7" s="184" t="s">
        <v>3</v>
      </c>
      <c r="K7" s="186" t="s">
        <v>4</v>
      </c>
      <c r="L7" s="188" t="s">
        <v>5</v>
      </c>
      <c r="M7" s="164" t="s">
        <v>6</v>
      </c>
      <c r="N7" s="165"/>
      <c r="O7" s="153" t="s">
        <v>7</v>
      </c>
      <c r="P7" s="152"/>
      <c r="Q7" s="153" t="s">
        <v>8</v>
      </c>
      <c r="R7" s="152"/>
      <c r="S7" s="14">
        <v>1</v>
      </c>
      <c r="T7" s="15">
        <v>2</v>
      </c>
      <c r="U7" s="15">
        <v>3</v>
      </c>
      <c r="V7" s="15">
        <v>4</v>
      </c>
      <c r="W7" s="15">
        <v>5</v>
      </c>
      <c r="X7" s="15">
        <v>6</v>
      </c>
      <c r="Y7" s="16">
        <v>7</v>
      </c>
      <c r="Z7" s="145" t="s">
        <v>9</v>
      </c>
      <c r="AA7" s="162" t="s">
        <v>5</v>
      </c>
      <c r="AB7" s="153" t="s">
        <v>10</v>
      </c>
      <c r="AC7" s="152"/>
      <c r="AD7" s="153" t="s">
        <v>11</v>
      </c>
      <c r="AE7" s="152"/>
      <c r="AF7" s="153" t="s">
        <v>12</v>
      </c>
      <c r="AG7" s="152"/>
      <c r="AH7" s="119" t="s">
        <v>59</v>
      </c>
      <c r="AI7" s="121" t="s">
        <v>60</v>
      </c>
    </row>
    <row r="8" spans="1:318" ht="15" thickBot="1" x14ac:dyDescent="0.4">
      <c r="A8" s="192"/>
      <c r="B8" s="17" t="s">
        <v>13</v>
      </c>
      <c r="C8" s="18" t="s">
        <v>14</v>
      </c>
      <c r="D8" s="18" t="s">
        <v>15</v>
      </c>
      <c r="E8" s="18" t="s">
        <v>16</v>
      </c>
      <c r="F8" s="18" t="s">
        <v>17</v>
      </c>
      <c r="G8" s="18" t="s">
        <v>18</v>
      </c>
      <c r="H8" s="19" t="s">
        <v>19</v>
      </c>
      <c r="I8" s="144"/>
      <c r="J8" s="185"/>
      <c r="K8" s="187"/>
      <c r="L8" s="189"/>
      <c r="M8" s="190" t="s">
        <v>20</v>
      </c>
      <c r="N8" s="191"/>
      <c r="O8" s="17" t="s">
        <v>21</v>
      </c>
      <c r="P8" s="19" t="s">
        <v>22</v>
      </c>
      <c r="Q8" s="190" t="s">
        <v>23</v>
      </c>
      <c r="R8" s="191"/>
      <c r="S8" s="17" t="s">
        <v>13</v>
      </c>
      <c r="T8" s="18" t="s">
        <v>14</v>
      </c>
      <c r="U8" s="18" t="s">
        <v>15</v>
      </c>
      <c r="V8" s="18" t="s">
        <v>16</v>
      </c>
      <c r="W8" s="18" t="s">
        <v>17</v>
      </c>
      <c r="X8" s="18" t="s">
        <v>18</v>
      </c>
      <c r="Y8" s="19" t="s">
        <v>19</v>
      </c>
      <c r="Z8" s="146"/>
      <c r="AA8" s="163"/>
      <c r="AB8" s="190" t="s">
        <v>23</v>
      </c>
      <c r="AC8" s="191"/>
      <c r="AD8" s="190" t="s">
        <v>23</v>
      </c>
      <c r="AE8" s="191"/>
      <c r="AF8" s="190" t="s">
        <v>62</v>
      </c>
      <c r="AG8" s="191"/>
      <c r="AH8" s="120"/>
      <c r="AI8" s="122"/>
    </row>
    <row r="9" spans="1:318" s="20" customFormat="1" ht="15" thickBot="1" x14ac:dyDescent="0.4">
      <c r="A9" s="192"/>
      <c r="B9" s="21"/>
      <c r="C9" s="22"/>
      <c r="D9" s="22"/>
      <c r="E9" s="22" t="s">
        <v>24</v>
      </c>
      <c r="F9" s="22" t="s">
        <v>24</v>
      </c>
      <c r="G9" s="22"/>
      <c r="H9" s="23"/>
      <c r="I9" s="90" t="s">
        <v>28</v>
      </c>
      <c r="J9" s="91">
        <v>62151</v>
      </c>
      <c r="K9" s="92" t="s">
        <v>29</v>
      </c>
      <c r="L9" s="93" t="s">
        <v>25</v>
      </c>
      <c r="M9" s="172">
        <v>2.361111111111111E-2</v>
      </c>
      <c r="N9" s="173"/>
      <c r="O9" s="94">
        <v>5.1388888888888894E-2</v>
      </c>
      <c r="P9" s="95">
        <v>5.347222222222222E-2</v>
      </c>
      <c r="Q9" s="174">
        <v>5.9722222222222225E-2</v>
      </c>
      <c r="R9" s="175"/>
      <c r="S9" s="21"/>
      <c r="T9" s="22"/>
      <c r="U9" s="22"/>
      <c r="V9" s="22" t="s">
        <v>24</v>
      </c>
      <c r="W9" s="22" t="s">
        <v>24</v>
      </c>
      <c r="X9" s="22"/>
      <c r="Y9" s="23"/>
      <c r="Z9" s="91">
        <v>62151</v>
      </c>
      <c r="AA9" s="93" t="s">
        <v>26</v>
      </c>
      <c r="AB9" s="174">
        <v>5.9722222222222225E-2</v>
      </c>
      <c r="AC9" s="175"/>
      <c r="AD9" s="174">
        <v>7.1527777777777787E-2</v>
      </c>
      <c r="AE9" s="175"/>
      <c r="AF9" s="174">
        <v>7.4305555555555555E-2</v>
      </c>
      <c r="AG9" s="175"/>
      <c r="AH9" s="49" t="e">
        <f>COUNTIF(#REF!,"*")</f>
        <v>#REF!</v>
      </c>
      <c r="AI9" s="50" t="e">
        <f>COUNTIF(#REF!,"x")</f>
        <v>#REF!</v>
      </c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</row>
    <row r="10" spans="1:318" s="20" customFormat="1" ht="15" thickBot="1" x14ac:dyDescent="0.4">
      <c r="A10" s="192"/>
      <c r="B10" s="24"/>
      <c r="C10" s="25" t="s">
        <v>24</v>
      </c>
      <c r="D10" s="25" t="s">
        <v>24</v>
      </c>
      <c r="E10" s="25"/>
      <c r="F10" s="25"/>
      <c r="G10" s="25" t="s">
        <v>24</v>
      </c>
      <c r="H10" s="26"/>
      <c r="I10" s="27" t="s">
        <v>30</v>
      </c>
      <c r="J10" s="40">
        <v>62151</v>
      </c>
      <c r="K10" s="28" t="s">
        <v>29</v>
      </c>
      <c r="L10" s="29" t="s">
        <v>27</v>
      </c>
      <c r="M10" s="166">
        <v>4.4444444444444446E-2</v>
      </c>
      <c r="N10" s="167"/>
      <c r="O10" s="135">
        <v>7.1527777777777787E-2</v>
      </c>
      <c r="P10" s="136"/>
      <c r="Q10" s="135">
        <v>7.7777777777777779E-2</v>
      </c>
      <c r="R10" s="136"/>
      <c r="S10" s="24"/>
      <c r="T10" s="25" t="s">
        <v>24</v>
      </c>
      <c r="U10" s="25" t="s">
        <v>24</v>
      </c>
      <c r="V10" s="25"/>
      <c r="W10" s="25"/>
      <c r="X10" s="25" t="s">
        <v>24</v>
      </c>
      <c r="Y10" s="26"/>
      <c r="Z10" s="40">
        <v>62151</v>
      </c>
      <c r="AA10" s="29" t="s">
        <v>26</v>
      </c>
      <c r="AB10" s="135">
        <v>7.7777777777777779E-2</v>
      </c>
      <c r="AC10" s="136"/>
      <c r="AD10" s="135">
        <v>8.9583333333333334E-2</v>
      </c>
      <c r="AE10" s="136"/>
      <c r="AF10" s="135">
        <v>9.2361111111111116E-2</v>
      </c>
      <c r="AG10" s="136"/>
      <c r="AH10" s="47" t="e">
        <f>COUNTIF(#REF!,"*")</f>
        <v>#REF!</v>
      </c>
      <c r="AI10" s="48" t="e">
        <f>COUNTIF(#REF!,"x")</f>
        <v>#REF!</v>
      </c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</row>
    <row r="11" spans="1:318" s="20" customFormat="1" x14ac:dyDescent="0.35">
      <c r="A11" s="192"/>
      <c r="B11" s="96"/>
      <c r="C11" s="97" t="s">
        <v>24</v>
      </c>
      <c r="D11" s="97"/>
      <c r="E11" s="97" t="s">
        <v>24</v>
      </c>
      <c r="F11" s="97" t="s">
        <v>24</v>
      </c>
      <c r="G11" s="97" t="s">
        <v>24</v>
      </c>
      <c r="H11" s="98"/>
      <c r="I11" s="99" t="s">
        <v>31</v>
      </c>
      <c r="J11" s="43">
        <v>62155</v>
      </c>
      <c r="K11" s="100" t="s">
        <v>29</v>
      </c>
      <c r="L11" s="39" t="s">
        <v>27</v>
      </c>
      <c r="M11" s="178">
        <v>0.1277777777777778</v>
      </c>
      <c r="N11" s="179"/>
      <c r="O11" s="180">
        <v>0.15486111111111112</v>
      </c>
      <c r="P11" s="181"/>
      <c r="Q11" s="180">
        <v>0.16111111111111112</v>
      </c>
      <c r="R11" s="181"/>
      <c r="S11" s="96"/>
      <c r="T11" s="97" t="s">
        <v>24</v>
      </c>
      <c r="U11" s="97" t="s">
        <v>24</v>
      </c>
      <c r="V11" s="97" t="s">
        <v>24</v>
      </c>
      <c r="W11" s="97" t="s">
        <v>24</v>
      </c>
      <c r="X11" s="97" t="s">
        <v>24</v>
      </c>
      <c r="Y11" s="98"/>
      <c r="Z11" s="43">
        <v>62155</v>
      </c>
      <c r="AA11" s="39" t="s">
        <v>26</v>
      </c>
      <c r="AB11" s="180">
        <v>0.16111111111111112</v>
      </c>
      <c r="AC11" s="181"/>
      <c r="AD11" s="180">
        <v>0.17291666666666669</v>
      </c>
      <c r="AE11" s="181"/>
      <c r="AF11" s="182">
        <v>0.17569444444444446</v>
      </c>
      <c r="AG11" s="183"/>
      <c r="AH11" s="45" t="e">
        <f>COUNTIF(#REF!,"*")</f>
        <v>#REF!</v>
      </c>
      <c r="AI11" s="46" t="e">
        <f>COUNTIF(#REF!,"x")</f>
        <v>#REF!</v>
      </c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</row>
    <row r="12" spans="1:318" s="20" customFormat="1" x14ac:dyDescent="0.35">
      <c r="A12" s="192"/>
      <c r="B12" s="24"/>
      <c r="C12" s="25" t="s">
        <v>24</v>
      </c>
      <c r="D12" s="25"/>
      <c r="E12" s="25" t="s">
        <v>24</v>
      </c>
      <c r="F12" s="25" t="s">
        <v>24</v>
      </c>
      <c r="G12" s="25" t="s">
        <v>24</v>
      </c>
      <c r="H12" s="26"/>
      <c r="I12" s="27" t="s">
        <v>32</v>
      </c>
      <c r="J12" s="40">
        <v>62157</v>
      </c>
      <c r="K12" s="28" t="s">
        <v>29</v>
      </c>
      <c r="L12" s="29" t="s">
        <v>27</v>
      </c>
      <c r="M12" s="166">
        <v>0.21111111111111111</v>
      </c>
      <c r="N12" s="167"/>
      <c r="O12" s="135">
        <v>0.23819444444444446</v>
      </c>
      <c r="P12" s="136"/>
      <c r="Q12" s="135">
        <v>0.24444444444444446</v>
      </c>
      <c r="R12" s="136"/>
      <c r="S12" s="24"/>
      <c r="T12" s="25" t="s">
        <v>24</v>
      </c>
      <c r="U12" s="25" t="s">
        <v>24</v>
      </c>
      <c r="V12" s="25" t="s">
        <v>24</v>
      </c>
      <c r="W12" s="25" t="s">
        <v>24</v>
      </c>
      <c r="X12" s="25" t="s">
        <v>24</v>
      </c>
      <c r="Y12" s="26"/>
      <c r="Z12" s="40">
        <v>62157</v>
      </c>
      <c r="AA12" s="29" t="s">
        <v>26</v>
      </c>
      <c r="AB12" s="135">
        <v>0.24444444444444446</v>
      </c>
      <c r="AC12" s="136"/>
      <c r="AD12" s="135">
        <v>0.25625000000000003</v>
      </c>
      <c r="AE12" s="136"/>
      <c r="AF12" s="176">
        <v>0.2590277777777778</v>
      </c>
      <c r="AG12" s="177"/>
      <c r="AH12" s="47" t="e">
        <f>COUNTIF(#REF!,"*")</f>
        <v>#REF!</v>
      </c>
      <c r="AI12" s="48" t="e">
        <f>COUNTIF(#REF!,"x")</f>
        <v>#REF!</v>
      </c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</row>
    <row r="13" spans="1:318" s="20" customFormat="1" ht="15" thickBot="1" x14ac:dyDescent="0.4">
      <c r="A13" s="192"/>
      <c r="B13" s="21" t="s">
        <v>24</v>
      </c>
      <c r="C13" s="22" t="s">
        <v>24</v>
      </c>
      <c r="D13" s="22" t="s">
        <v>24</v>
      </c>
      <c r="E13" s="22" t="s">
        <v>24</v>
      </c>
      <c r="F13" s="22" t="s">
        <v>24</v>
      </c>
      <c r="G13" s="22"/>
      <c r="H13" s="23"/>
      <c r="I13" s="90" t="s">
        <v>34</v>
      </c>
      <c r="J13" s="91">
        <v>62161</v>
      </c>
      <c r="K13" s="92" t="s">
        <v>29</v>
      </c>
      <c r="L13" s="93" t="s">
        <v>27</v>
      </c>
      <c r="M13" s="172">
        <v>0.33611111111111108</v>
      </c>
      <c r="N13" s="173"/>
      <c r="O13" s="174">
        <v>0.36319444444444443</v>
      </c>
      <c r="P13" s="175"/>
      <c r="Q13" s="174">
        <v>0.36944444444444446</v>
      </c>
      <c r="R13" s="175"/>
      <c r="S13" s="21" t="s">
        <v>24</v>
      </c>
      <c r="T13" s="22" t="s">
        <v>24</v>
      </c>
      <c r="U13" s="22" t="s">
        <v>24</v>
      </c>
      <c r="V13" s="22" t="s">
        <v>24</v>
      </c>
      <c r="W13" s="22" t="s">
        <v>24</v>
      </c>
      <c r="X13" s="22"/>
      <c r="Y13" s="23"/>
      <c r="Z13" s="91">
        <v>62161</v>
      </c>
      <c r="AA13" s="93" t="s">
        <v>26</v>
      </c>
      <c r="AB13" s="174">
        <v>0.36944444444444446</v>
      </c>
      <c r="AC13" s="175"/>
      <c r="AD13" s="174">
        <v>0.38125000000000003</v>
      </c>
      <c r="AE13" s="175"/>
      <c r="AF13" s="174">
        <v>0.3840277777777778</v>
      </c>
      <c r="AG13" s="175"/>
      <c r="AH13" s="49" t="e">
        <f>COUNTIF(#REF!,"*")</f>
        <v>#REF!</v>
      </c>
      <c r="AI13" s="50" t="e">
        <f>COUNTIF(#REF!,"x")</f>
        <v>#REF!</v>
      </c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</row>
    <row r="14" spans="1:318" s="20" customFormat="1" ht="15" thickBot="1" x14ac:dyDescent="0.4">
      <c r="A14" s="192"/>
      <c r="B14" s="24" t="s">
        <v>24</v>
      </c>
      <c r="C14" s="25" t="s">
        <v>24</v>
      </c>
      <c r="D14" s="25" t="s">
        <v>24</v>
      </c>
      <c r="E14" s="25" t="s">
        <v>24</v>
      </c>
      <c r="F14" s="25" t="s">
        <v>24</v>
      </c>
      <c r="G14" s="25"/>
      <c r="H14" s="26"/>
      <c r="I14" s="27" t="s">
        <v>35</v>
      </c>
      <c r="J14" s="40">
        <v>62165</v>
      </c>
      <c r="K14" s="28" t="s">
        <v>29</v>
      </c>
      <c r="L14" s="29" t="s">
        <v>27</v>
      </c>
      <c r="M14" s="166">
        <v>0.41944444444444445</v>
      </c>
      <c r="N14" s="167"/>
      <c r="O14" s="135">
        <v>0.4465277777777778</v>
      </c>
      <c r="P14" s="136"/>
      <c r="Q14" s="135">
        <v>0.45277777777777778</v>
      </c>
      <c r="R14" s="136"/>
      <c r="S14" s="24" t="s">
        <v>24</v>
      </c>
      <c r="T14" s="25" t="s">
        <v>24</v>
      </c>
      <c r="U14" s="25" t="s">
        <v>24</v>
      </c>
      <c r="V14" s="25" t="s">
        <v>24</v>
      </c>
      <c r="W14" s="25" t="s">
        <v>24</v>
      </c>
      <c r="X14" s="25" t="s">
        <v>24</v>
      </c>
      <c r="Y14" s="26"/>
      <c r="Z14" s="40">
        <v>62165</v>
      </c>
      <c r="AA14" s="29" t="s">
        <v>26</v>
      </c>
      <c r="AB14" s="135">
        <v>0.45277777777777778</v>
      </c>
      <c r="AC14" s="136"/>
      <c r="AD14" s="135">
        <v>0.46458333333333335</v>
      </c>
      <c r="AE14" s="136"/>
      <c r="AF14" s="135">
        <v>0.46736111111111112</v>
      </c>
      <c r="AG14" s="136"/>
      <c r="AH14" s="49" t="e">
        <f>COUNTIF(#REF!,"*")</f>
        <v>#REF!</v>
      </c>
      <c r="AI14" s="50" t="e">
        <f>COUNTIF(#REF!,"x")</f>
        <v>#REF!</v>
      </c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</row>
    <row r="15" spans="1:318" s="20" customFormat="1" ht="15" thickBot="1" x14ac:dyDescent="0.4">
      <c r="A15" s="192"/>
      <c r="B15" s="107" t="s">
        <v>24</v>
      </c>
      <c r="C15" s="108" t="s">
        <v>24</v>
      </c>
      <c r="D15" s="108" t="s">
        <v>24</v>
      </c>
      <c r="E15" s="108" t="s">
        <v>24</v>
      </c>
      <c r="F15" s="108" t="s">
        <v>24</v>
      </c>
      <c r="G15" s="108"/>
      <c r="H15" s="109"/>
      <c r="I15" s="110" t="s">
        <v>36</v>
      </c>
      <c r="J15" s="41">
        <v>62167</v>
      </c>
      <c r="K15" s="111" t="s">
        <v>29</v>
      </c>
      <c r="L15" s="83" t="s">
        <v>27</v>
      </c>
      <c r="M15" s="168">
        <v>0.50277777777777777</v>
      </c>
      <c r="N15" s="169"/>
      <c r="O15" s="170">
        <v>0.52986111111111112</v>
      </c>
      <c r="P15" s="171"/>
      <c r="Q15" s="170">
        <v>0.53611111111111109</v>
      </c>
      <c r="R15" s="171"/>
      <c r="S15" s="107" t="s">
        <v>24</v>
      </c>
      <c r="T15" s="108" t="s">
        <v>24</v>
      </c>
      <c r="U15" s="108" t="s">
        <v>24</v>
      </c>
      <c r="V15" s="108" t="s">
        <v>24</v>
      </c>
      <c r="W15" s="108" t="s">
        <v>24</v>
      </c>
      <c r="X15" s="108" t="s">
        <v>24</v>
      </c>
      <c r="Y15" s="109"/>
      <c r="Z15" s="41">
        <v>62167</v>
      </c>
      <c r="AA15" s="83" t="s">
        <v>26</v>
      </c>
      <c r="AB15" s="170">
        <v>0.53611111111111109</v>
      </c>
      <c r="AC15" s="171"/>
      <c r="AD15" s="170">
        <v>0.54791666666666672</v>
      </c>
      <c r="AE15" s="171"/>
      <c r="AF15" s="170">
        <v>0.55069444444444449</v>
      </c>
      <c r="AG15" s="171"/>
      <c r="AH15" s="49" t="e">
        <f>COUNTIF(#REF!,"*")</f>
        <v>#REF!</v>
      </c>
      <c r="AI15" s="50" t="e">
        <f>COUNTIF(#REF!,"x")</f>
        <v>#REF!</v>
      </c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</row>
    <row r="16" spans="1:318" s="20" customFormat="1" ht="15" thickBot="1" x14ac:dyDescent="0.4">
      <c r="A16" s="192"/>
      <c r="B16" s="24" t="s">
        <v>24</v>
      </c>
      <c r="C16" s="25" t="s">
        <v>24</v>
      </c>
      <c r="D16" s="25" t="s">
        <v>24</v>
      </c>
      <c r="E16" s="25" t="s">
        <v>24</v>
      </c>
      <c r="F16" s="25" t="s">
        <v>24</v>
      </c>
      <c r="G16" s="25"/>
      <c r="H16" s="26"/>
      <c r="I16" s="27" t="s">
        <v>37</v>
      </c>
      <c r="J16" s="40">
        <v>62171</v>
      </c>
      <c r="K16" s="28" t="s">
        <v>29</v>
      </c>
      <c r="L16" s="29" t="s">
        <v>27</v>
      </c>
      <c r="M16" s="166">
        <v>0.58611111111111114</v>
      </c>
      <c r="N16" s="167"/>
      <c r="O16" s="135">
        <v>0.61319444444444449</v>
      </c>
      <c r="P16" s="136"/>
      <c r="Q16" s="135">
        <v>0.61944444444444446</v>
      </c>
      <c r="R16" s="136"/>
      <c r="S16" s="24" t="s">
        <v>24</v>
      </c>
      <c r="T16" s="25" t="s">
        <v>24</v>
      </c>
      <c r="U16" s="25" t="s">
        <v>24</v>
      </c>
      <c r="V16" s="25" t="s">
        <v>24</v>
      </c>
      <c r="W16" s="25" t="s">
        <v>24</v>
      </c>
      <c r="X16" s="25" t="s">
        <v>24</v>
      </c>
      <c r="Y16" s="26"/>
      <c r="Z16" s="40">
        <v>62171</v>
      </c>
      <c r="AA16" s="29" t="s">
        <v>26</v>
      </c>
      <c r="AB16" s="135">
        <v>0.61944444444444446</v>
      </c>
      <c r="AC16" s="136"/>
      <c r="AD16" s="135">
        <v>0.63124999999999998</v>
      </c>
      <c r="AE16" s="136"/>
      <c r="AF16" s="135">
        <v>0.63402777777777775</v>
      </c>
      <c r="AG16" s="136"/>
      <c r="AH16" s="49" t="e">
        <f>COUNTIF(#REF!,"*")</f>
        <v>#REF!</v>
      </c>
      <c r="AI16" s="50" t="e">
        <f>COUNTIF(#REF!,"x")</f>
        <v>#REF!</v>
      </c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</row>
    <row r="17" spans="1:115" s="20" customFormat="1" ht="15" thickBot="1" x14ac:dyDescent="0.4">
      <c r="A17" s="192"/>
      <c r="B17" s="107" t="s">
        <v>24</v>
      </c>
      <c r="C17" s="108" t="s">
        <v>24</v>
      </c>
      <c r="D17" s="108" t="s">
        <v>24</v>
      </c>
      <c r="E17" s="108" t="s">
        <v>24</v>
      </c>
      <c r="F17" s="108" t="s">
        <v>24</v>
      </c>
      <c r="G17" s="108" t="s">
        <v>24</v>
      </c>
      <c r="H17" s="109"/>
      <c r="I17" s="110" t="s">
        <v>38</v>
      </c>
      <c r="J17" s="41">
        <v>62173</v>
      </c>
      <c r="K17" s="111" t="s">
        <v>29</v>
      </c>
      <c r="L17" s="83" t="s">
        <v>25</v>
      </c>
      <c r="M17" s="168">
        <v>0.6069444444444444</v>
      </c>
      <c r="N17" s="169"/>
      <c r="O17" s="112">
        <v>0.63472222222222219</v>
      </c>
      <c r="P17" s="113">
        <v>0.63680555555555551</v>
      </c>
      <c r="Q17" s="170">
        <v>0.6430555555555556</v>
      </c>
      <c r="R17" s="171"/>
      <c r="S17" s="107" t="s">
        <v>24</v>
      </c>
      <c r="T17" s="108" t="s">
        <v>24</v>
      </c>
      <c r="U17" s="108" t="s">
        <v>24</v>
      </c>
      <c r="V17" s="108" t="s">
        <v>24</v>
      </c>
      <c r="W17" s="108" t="s">
        <v>24</v>
      </c>
      <c r="X17" s="108" t="s">
        <v>24</v>
      </c>
      <c r="Y17" s="109"/>
      <c r="Z17" s="41">
        <v>62173</v>
      </c>
      <c r="AA17" s="83" t="s">
        <v>26</v>
      </c>
      <c r="AB17" s="170">
        <v>0.6430555555555556</v>
      </c>
      <c r="AC17" s="171"/>
      <c r="AD17" s="170">
        <v>0.65486111111111112</v>
      </c>
      <c r="AE17" s="171"/>
      <c r="AF17" s="170">
        <v>0.65763888888888888</v>
      </c>
      <c r="AG17" s="171"/>
      <c r="AH17" s="45" t="e">
        <f>COUNTIF(#REF!,"*")</f>
        <v>#REF!</v>
      </c>
      <c r="AI17" s="46" t="e">
        <f>COUNTIF(#REF!,"x")</f>
        <v>#REF!</v>
      </c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</row>
    <row r="18" spans="1:115" s="20" customFormat="1" ht="15" thickBot="1" x14ac:dyDescent="0.4">
      <c r="A18" s="192"/>
      <c r="B18" s="24" t="s">
        <v>24</v>
      </c>
      <c r="C18" s="25" t="s">
        <v>24</v>
      </c>
      <c r="D18" s="25" t="s">
        <v>24</v>
      </c>
      <c r="E18" s="25" t="s">
        <v>24</v>
      </c>
      <c r="F18" s="25" t="s">
        <v>24</v>
      </c>
      <c r="G18" s="25" t="s">
        <v>24</v>
      </c>
      <c r="H18" s="26" t="s">
        <v>24</v>
      </c>
      <c r="I18" s="27" t="s">
        <v>39</v>
      </c>
      <c r="J18" s="40">
        <v>62177</v>
      </c>
      <c r="K18" s="114" t="s">
        <v>29</v>
      </c>
      <c r="L18" s="29" t="s">
        <v>25</v>
      </c>
      <c r="M18" s="166">
        <v>0.7319444444444444</v>
      </c>
      <c r="N18" s="167"/>
      <c r="O18" s="115">
        <v>0.7597222222222223</v>
      </c>
      <c r="P18" s="116">
        <v>0.76180555555555562</v>
      </c>
      <c r="Q18" s="135">
        <v>0.7680555555555556</v>
      </c>
      <c r="R18" s="136"/>
      <c r="S18" s="24" t="s">
        <v>24</v>
      </c>
      <c r="T18" s="25" t="s">
        <v>24</v>
      </c>
      <c r="U18" s="25" t="s">
        <v>24</v>
      </c>
      <c r="V18" s="25" t="s">
        <v>24</v>
      </c>
      <c r="W18" s="25" t="s">
        <v>24</v>
      </c>
      <c r="X18" s="25" t="s">
        <v>24</v>
      </c>
      <c r="Y18" s="26" t="s">
        <v>24</v>
      </c>
      <c r="Z18" s="40">
        <v>62177</v>
      </c>
      <c r="AA18" s="29" t="s">
        <v>26</v>
      </c>
      <c r="AB18" s="135">
        <v>0.7680555555555556</v>
      </c>
      <c r="AC18" s="136"/>
      <c r="AD18" s="135">
        <v>0.77986111111111101</v>
      </c>
      <c r="AE18" s="136"/>
      <c r="AF18" s="135">
        <v>0.78263888888888899</v>
      </c>
      <c r="AG18" s="136"/>
      <c r="AH18" s="45" t="e">
        <f>COUNTIF(#REF!,"*")</f>
        <v>#REF!</v>
      </c>
      <c r="AI18" s="46" t="e">
        <f>COUNTIF(#REF!,"x")</f>
        <v>#REF!</v>
      </c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</row>
    <row r="19" spans="1:115" s="20" customFormat="1" ht="15" thickBot="1" x14ac:dyDescent="0.4">
      <c r="A19" s="192"/>
      <c r="B19" s="107" t="s">
        <v>24</v>
      </c>
      <c r="C19" s="108" t="s">
        <v>24</v>
      </c>
      <c r="D19" s="108" t="s">
        <v>24</v>
      </c>
      <c r="E19" s="108" t="s">
        <v>24</v>
      </c>
      <c r="F19" s="108" t="s">
        <v>24</v>
      </c>
      <c r="G19" s="108" t="s">
        <v>24</v>
      </c>
      <c r="H19" s="109" t="s">
        <v>24</v>
      </c>
      <c r="I19" s="110" t="s">
        <v>40</v>
      </c>
      <c r="J19" s="41">
        <v>62179</v>
      </c>
      <c r="K19" s="111" t="s">
        <v>29</v>
      </c>
      <c r="L19" s="83" t="s">
        <v>25</v>
      </c>
      <c r="M19" s="168">
        <v>0.81527777777777777</v>
      </c>
      <c r="N19" s="169"/>
      <c r="O19" s="112">
        <v>0.84305555555555556</v>
      </c>
      <c r="P19" s="113">
        <v>0.84513888888888899</v>
      </c>
      <c r="Q19" s="170">
        <v>0.85138888888888886</v>
      </c>
      <c r="R19" s="171"/>
      <c r="S19" s="107" t="s">
        <v>24</v>
      </c>
      <c r="T19" s="108" t="s">
        <v>24</v>
      </c>
      <c r="U19" s="108" t="s">
        <v>24</v>
      </c>
      <c r="V19" s="108" t="s">
        <v>24</v>
      </c>
      <c r="W19" s="108" t="s">
        <v>24</v>
      </c>
      <c r="X19" s="108" t="s">
        <v>24</v>
      </c>
      <c r="Y19" s="109" t="s">
        <v>24</v>
      </c>
      <c r="Z19" s="41">
        <v>62179</v>
      </c>
      <c r="AA19" s="83" t="s">
        <v>26</v>
      </c>
      <c r="AB19" s="170">
        <v>0.85138888888888886</v>
      </c>
      <c r="AC19" s="171"/>
      <c r="AD19" s="170">
        <v>0.86319444444444438</v>
      </c>
      <c r="AE19" s="171"/>
      <c r="AF19" s="170">
        <v>0.86597222222222225</v>
      </c>
      <c r="AG19" s="171"/>
      <c r="AH19" s="45" t="e">
        <f>COUNTIF(#REF!,"*")</f>
        <v>#REF!</v>
      </c>
      <c r="AI19" s="46" t="e">
        <f>COUNTIF(#REF!,"x")</f>
        <v>#REF!</v>
      </c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</row>
    <row r="20" spans="1:115" s="20" customFormat="1" x14ac:dyDescent="0.35">
      <c r="A20" s="192"/>
      <c r="B20" s="24" t="s">
        <v>24</v>
      </c>
      <c r="C20" s="25" t="s">
        <v>24</v>
      </c>
      <c r="D20" s="25" t="s">
        <v>24</v>
      </c>
      <c r="E20" s="25" t="s">
        <v>24</v>
      </c>
      <c r="F20" s="25" t="s">
        <v>24</v>
      </c>
      <c r="G20" s="25" t="s">
        <v>24</v>
      </c>
      <c r="H20" s="26" t="s">
        <v>24</v>
      </c>
      <c r="I20" s="27" t="s">
        <v>41</v>
      </c>
      <c r="J20" s="40">
        <v>62181</v>
      </c>
      <c r="K20" s="28" t="s">
        <v>29</v>
      </c>
      <c r="L20" s="29" t="s">
        <v>25</v>
      </c>
      <c r="M20" s="166">
        <v>0.89861111111111114</v>
      </c>
      <c r="N20" s="167"/>
      <c r="O20" s="115">
        <v>0.92638888888888893</v>
      </c>
      <c r="P20" s="116">
        <v>0.92847222222222225</v>
      </c>
      <c r="Q20" s="135">
        <v>0.93472222222222223</v>
      </c>
      <c r="R20" s="136"/>
      <c r="S20" s="24" t="s">
        <v>24</v>
      </c>
      <c r="T20" s="25" t="s">
        <v>24</v>
      </c>
      <c r="U20" s="25" t="s">
        <v>24</v>
      </c>
      <c r="V20" s="25" t="s">
        <v>24</v>
      </c>
      <c r="W20" s="25" t="s">
        <v>24</v>
      </c>
      <c r="X20" s="25" t="s">
        <v>24</v>
      </c>
      <c r="Y20" s="26" t="s">
        <v>24</v>
      </c>
      <c r="Z20" s="40">
        <v>62181</v>
      </c>
      <c r="AA20" s="29" t="s">
        <v>26</v>
      </c>
      <c r="AB20" s="135">
        <v>0.93472222222222223</v>
      </c>
      <c r="AC20" s="136"/>
      <c r="AD20" s="135">
        <v>0.94652777777777775</v>
      </c>
      <c r="AE20" s="136"/>
      <c r="AF20" s="135">
        <v>0.94930555555555562</v>
      </c>
      <c r="AG20" s="136"/>
      <c r="AH20" s="45" t="e">
        <f>COUNTIF(#REF!,"*")</f>
        <v>#REF!</v>
      </c>
      <c r="AI20" s="46" t="e">
        <f>COUNTIF(#REF!,"x")</f>
        <v>#REF!</v>
      </c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</row>
    <row r="21" spans="1:115" s="20" customFormat="1" ht="15" thickBot="1" x14ac:dyDescent="0.4">
      <c r="A21" s="192"/>
      <c r="B21" s="101" t="s">
        <v>24</v>
      </c>
      <c r="C21" s="102" t="s">
        <v>24</v>
      </c>
      <c r="D21" s="102" t="s">
        <v>24</v>
      </c>
      <c r="E21" s="102" t="s">
        <v>24</v>
      </c>
      <c r="F21" s="102" t="s">
        <v>24</v>
      </c>
      <c r="G21" s="102" t="s">
        <v>24</v>
      </c>
      <c r="H21" s="103" t="s">
        <v>24</v>
      </c>
      <c r="I21" s="104" t="s">
        <v>42</v>
      </c>
      <c r="J21" s="105">
        <v>62185</v>
      </c>
      <c r="K21" s="100" t="s">
        <v>29</v>
      </c>
      <c r="L21" s="106" t="s">
        <v>25</v>
      </c>
      <c r="M21" s="158">
        <v>0.94027777777777777</v>
      </c>
      <c r="N21" s="159"/>
      <c r="O21" s="117">
        <v>0.96805555555555556</v>
      </c>
      <c r="P21" s="118">
        <v>0.97013888888888899</v>
      </c>
      <c r="Q21" s="160">
        <v>0.97638888888888886</v>
      </c>
      <c r="R21" s="161"/>
      <c r="S21" s="101" t="s">
        <v>24</v>
      </c>
      <c r="T21" s="102" t="s">
        <v>24</v>
      </c>
      <c r="U21" s="102" t="s">
        <v>24</v>
      </c>
      <c r="V21" s="102" t="s">
        <v>24</v>
      </c>
      <c r="W21" s="102" t="s">
        <v>24</v>
      </c>
      <c r="X21" s="102" t="s">
        <v>24</v>
      </c>
      <c r="Y21" s="103" t="s">
        <v>24</v>
      </c>
      <c r="Z21" s="105">
        <v>62185</v>
      </c>
      <c r="AA21" s="106" t="s">
        <v>26</v>
      </c>
      <c r="AB21" s="160">
        <v>0.97638888888888886</v>
      </c>
      <c r="AC21" s="161"/>
      <c r="AD21" s="160">
        <v>0.98819444444444438</v>
      </c>
      <c r="AE21" s="161"/>
      <c r="AF21" s="160">
        <v>0.99097222222222225</v>
      </c>
      <c r="AG21" s="161"/>
      <c r="AH21" s="51" t="e">
        <f>COUNTIF(#REF!,"*")</f>
        <v>#REF!</v>
      </c>
      <c r="AI21" s="52" t="e">
        <f>COUNTIF(#REF!,"x")</f>
        <v>#REF!</v>
      </c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30"/>
      <c r="BP21" s="30"/>
      <c r="BQ21" s="30"/>
      <c r="BR21" s="30"/>
      <c r="BS21" s="30"/>
      <c r="BT21" s="30"/>
      <c r="BU21" s="30"/>
      <c r="BV21" s="30"/>
      <c r="BW21" s="30"/>
      <c r="BX21" s="30"/>
      <c r="BY21" s="30"/>
      <c r="BZ21" s="30"/>
      <c r="CA21" s="30"/>
      <c r="CB21" s="30"/>
      <c r="CC21" s="30"/>
      <c r="CD21" s="30"/>
      <c r="CE21" s="30"/>
      <c r="CF21" s="30"/>
      <c r="CG21" s="30"/>
      <c r="CH21" s="30"/>
      <c r="CI21" s="30"/>
      <c r="CJ21" s="30"/>
      <c r="CK21" s="30"/>
      <c r="CL21" s="30"/>
      <c r="CM21" s="30"/>
      <c r="CN21" s="30"/>
      <c r="CO21" s="30"/>
      <c r="CP21" s="30"/>
      <c r="CQ21" s="30"/>
      <c r="CR21" s="30"/>
      <c r="CS21" s="30"/>
      <c r="CT21" s="30"/>
      <c r="CU21" s="30"/>
      <c r="CV21" s="30"/>
      <c r="CW21" s="30"/>
      <c r="CX21" s="30"/>
      <c r="CY21" s="30"/>
      <c r="CZ21" s="30"/>
      <c r="DA21" s="30"/>
      <c r="DB21" s="30"/>
      <c r="DC21" s="30"/>
      <c r="DD21" s="30"/>
      <c r="DE21" s="30"/>
      <c r="DF21" s="30"/>
      <c r="DG21" s="30"/>
      <c r="DH21" s="30"/>
      <c r="DI21" s="30"/>
      <c r="DJ21" s="30"/>
      <c r="DK21" s="30"/>
    </row>
    <row r="22" spans="1:115" x14ac:dyDescent="0.35">
      <c r="A22" s="192"/>
      <c r="AG22" s="56"/>
      <c r="AH22" s="59" t="e">
        <f>SUM(AH9:AH21)</f>
        <v>#REF!</v>
      </c>
      <c r="AI22" s="60" t="e">
        <f>SUM(AI9:AI21)</f>
        <v>#REF!</v>
      </c>
    </row>
    <row r="23" spans="1:115" ht="15" thickBot="1" x14ac:dyDescent="0.4">
      <c r="A23" s="192"/>
      <c r="AH23" s="61" t="e">
        <f>AH22-AI22</f>
        <v>#REF!</v>
      </c>
      <c r="AI23" s="62" t="e">
        <f>AH23/AH22</f>
        <v>#REF!</v>
      </c>
    </row>
    <row r="24" spans="1:115" ht="21" x14ac:dyDescent="0.5">
      <c r="A24" s="192"/>
      <c r="B24" s="10" t="s">
        <v>43</v>
      </c>
    </row>
    <row r="25" spans="1:115" ht="15" customHeight="1" thickBot="1" x14ac:dyDescent="0.4">
      <c r="AH25" s="57"/>
      <c r="AI25" s="57"/>
    </row>
    <row r="26" spans="1:115" ht="51.75" customHeight="1" x14ac:dyDescent="0.35">
      <c r="B26" s="14">
        <v>1</v>
      </c>
      <c r="C26" s="15">
        <v>2</v>
      </c>
      <c r="D26" s="15">
        <v>3</v>
      </c>
      <c r="E26" s="15">
        <v>4</v>
      </c>
      <c r="F26" s="15">
        <v>5</v>
      </c>
      <c r="G26" s="15">
        <v>6</v>
      </c>
      <c r="H26" s="16">
        <v>7</v>
      </c>
      <c r="I26" s="143" t="s">
        <v>2</v>
      </c>
      <c r="J26" s="145" t="s">
        <v>9</v>
      </c>
      <c r="K26" s="147" t="s">
        <v>4</v>
      </c>
      <c r="L26" s="149" t="s">
        <v>5</v>
      </c>
      <c r="M26" s="151" t="s">
        <v>12</v>
      </c>
      <c r="N26" s="152"/>
      <c r="O26" s="153" t="s">
        <v>11</v>
      </c>
      <c r="P26" s="152"/>
      <c r="Q26" s="153" t="s">
        <v>10</v>
      </c>
      <c r="R26" s="152"/>
      <c r="S26" s="14">
        <v>1</v>
      </c>
      <c r="T26" s="15">
        <v>2</v>
      </c>
      <c r="U26" s="15">
        <v>3</v>
      </c>
      <c r="V26" s="15">
        <v>4</v>
      </c>
      <c r="W26" s="15">
        <v>5</v>
      </c>
      <c r="X26" s="15">
        <v>6</v>
      </c>
      <c r="Y26" s="16">
        <v>7</v>
      </c>
      <c r="Z26" s="145" t="s">
        <v>3</v>
      </c>
      <c r="AA26" s="162" t="s">
        <v>5</v>
      </c>
      <c r="AB26" s="153" t="s">
        <v>8</v>
      </c>
      <c r="AC26" s="152"/>
      <c r="AD26" s="153" t="s">
        <v>7</v>
      </c>
      <c r="AE26" s="152"/>
      <c r="AF26" s="164" t="s">
        <v>6</v>
      </c>
      <c r="AG26" s="165"/>
      <c r="AH26" s="119" t="s">
        <v>59</v>
      </c>
      <c r="AI26" s="121" t="s">
        <v>60</v>
      </c>
    </row>
    <row r="27" spans="1:115" s="30" customFormat="1" ht="15" thickBot="1" x14ac:dyDescent="0.4">
      <c r="B27" s="31" t="s">
        <v>13</v>
      </c>
      <c r="C27" s="55" t="s">
        <v>14</v>
      </c>
      <c r="D27" s="55" t="s">
        <v>15</v>
      </c>
      <c r="E27" s="55" t="s">
        <v>16</v>
      </c>
      <c r="F27" s="55" t="s">
        <v>17</v>
      </c>
      <c r="G27" s="55" t="s">
        <v>18</v>
      </c>
      <c r="H27" s="32" t="s">
        <v>19</v>
      </c>
      <c r="I27" s="144"/>
      <c r="J27" s="146"/>
      <c r="K27" s="148"/>
      <c r="L27" s="150"/>
      <c r="M27" s="154" t="s">
        <v>61</v>
      </c>
      <c r="N27" s="155"/>
      <c r="O27" s="156" t="s">
        <v>23</v>
      </c>
      <c r="P27" s="157"/>
      <c r="Q27" s="156" t="s">
        <v>23</v>
      </c>
      <c r="R27" s="157"/>
      <c r="S27" s="31" t="s">
        <v>13</v>
      </c>
      <c r="T27" s="55" t="s">
        <v>14</v>
      </c>
      <c r="U27" s="55" t="s">
        <v>15</v>
      </c>
      <c r="V27" s="55" t="s">
        <v>16</v>
      </c>
      <c r="W27" s="55" t="s">
        <v>17</v>
      </c>
      <c r="X27" s="55" t="s">
        <v>18</v>
      </c>
      <c r="Y27" s="32" t="s">
        <v>19</v>
      </c>
      <c r="Z27" s="146"/>
      <c r="AA27" s="163"/>
      <c r="AB27" s="156" t="s">
        <v>23</v>
      </c>
      <c r="AC27" s="157"/>
      <c r="AD27" s="31" t="s">
        <v>21</v>
      </c>
      <c r="AE27" s="32" t="s">
        <v>22</v>
      </c>
      <c r="AF27" s="156" t="s">
        <v>44</v>
      </c>
      <c r="AG27" s="157"/>
      <c r="AH27" s="120"/>
      <c r="AI27" s="122"/>
    </row>
    <row r="28" spans="1:115" ht="15" thickBot="1" x14ac:dyDescent="0.4">
      <c r="B28" s="66" t="s">
        <v>24</v>
      </c>
      <c r="C28" s="67" t="s">
        <v>24</v>
      </c>
      <c r="D28" s="67" t="s">
        <v>24</v>
      </c>
      <c r="E28" s="67" t="s">
        <v>24</v>
      </c>
      <c r="F28" s="67" t="s">
        <v>24</v>
      </c>
      <c r="G28" s="67" t="s">
        <v>24</v>
      </c>
      <c r="H28" s="68"/>
      <c r="I28" s="69" t="s">
        <v>45</v>
      </c>
      <c r="J28" s="70">
        <v>62150</v>
      </c>
      <c r="K28" s="71" t="s">
        <v>29</v>
      </c>
      <c r="L28" s="68" t="s">
        <v>26</v>
      </c>
      <c r="M28" s="141">
        <v>0.99097222222222225</v>
      </c>
      <c r="N28" s="142">
        <v>0.99097222222222225</v>
      </c>
      <c r="O28" s="141">
        <v>0.99375000000000002</v>
      </c>
      <c r="P28" s="142">
        <v>0.99375000000000002</v>
      </c>
      <c r="Q28" s="141">
        <v>6.2499999999999995E-3</v>
      </c>
      <c r="R28" s="142">
        <v>6.2499999999999995E-3</v>
      </c>
      <c r="S28" s="66"/>
      <c r="T28" s="67" t="s">
        <v>24</v>
      </c>
      <c r="U28" s="67" t="s">
        <v>24</v>
      </c>
      <c r="V28" s="67" t="s">
        <v>24</v>
      </c>
      <c r="W28" s="67" t="s">
        <v>24</v>
      </c>
      <c r="X28" s="67" t="s">
        <v>24</v>
      </c>
      <c r="Y28" s="68"/>
      <c r="Z28" s="70">
        <v>62150</v>
      </c>
      <c r="AA28" s="72" t="s">
        <v>46</v>
      </c>
      <c r="AB28" s="141">
        <v>6.2499999999999995E-3</v>
      </c>
      <c r="AC28" s="142"/>
      <c r="AD28" s="141">
        <v>1.0416666666666666E-2</v>
      </c>
      <c r="AE28" s="142"/>
      <c r="AF28" s="141">
        <v>3.7499999999999999E-2</v>
      </c>
      <c r="AG28" s="142"/>
      <c r="AH28" s="45" t="e">
        <f>COUNTIF(#REF!,"*")</f>
        <v>#REF!</v>
      </c>
      <c r="AI28" s="46" t="e">
        <f>COUNTIF(#REF!,"x")</f>
        <v>#REF!</v>
      </c>
    </row>
    <row r="29" spans="1:115" ht="15" thickBot="1" x14ac:dyDescent="0.4">
      <c r="B29" s="35"/>
      <c r="C29" s="36" t="s">
        <v>24</v>
      </c>
      <c r="D29" s="36" t="s">
        <v>24</v>
      </c>
      <c r="E29" s="36" t="s">
        <v>24</v>
      </c>
      <c r="F29" s="36" t="s">
        <v>24</v>
      </c>
      <c r="G29" s="36" t="s">
        <v>24</v>
      </c>
      <c r="H29" s="33"/>
      <c r="I29" s="37" t="s">
        <v>47</v>
      </c>
      <c r="J29" s="42">
        <v>62154</v>
      </c>
      <c r="K29" s="38" t="s">
        <v>29</v>
      </c>
      <c r="L29" s="33" t="s">
        <v>26</v>
      </c>
      <c r="M29" s="127">
        <v>0.11597222222222221</v>
      </c>
      <c r="N29" s="128">
        <v>0.11597222222222221</v>
      </c>
      <c r="O29" s="127">
        <v>0.11875000000000001</v>
      </c>
      <c r="P29" s="128">
        <v>0.11875000000000001</v>
      </c>
      <c r="Q29" s="127">
        <v>0.13125000000000001</v>
      </c>
      <c r="R29" s="128">
        <v>0.13125000000000001</v>
      </c>
      <c r="S29" s="35"/>
      <c r="T29" s="36" t="s">
        <v>24</v>
      </c>
      <c r="U29" s="36"/>
      <c r="V29" s="36" t="s">
        <v>24</v>
      </c>
      <c r="W29" s="36" t="s">
        <v>24</v>
      </c>
      <c r="X29" s="36" t="s">
        <v>24</v>
      </c>
      <c r="Y29" s="33"/>
      <c r="Z29" s="42">
        <v>62154</v>
      </c>
      <c r="AA29" s="33" t="s">
        <v>46</v>
      </c>
      <c r="AB29" s="127">
        <v>0.13125000000000001</v>
      </c>
      <c r="AC29" s="128"/>
      <c r="AD29" s="127">
        <v>0.13541666666666666</v>
      </c>
      <c r="AE29" s="128"/>
      <c r="AF29" s="129">
        <v>0.16250000000000001</v>
      </c>
      <c r="AG29" s="130"/>
      <c r="AH29" s="45" t="e">
        <f>COUNTIF(#REF!,"*")</f>
        <v>#REF!</v>
      </c>
      <c r="AI29" s="46" t="e">
        <f>COUNTIF(#REF!,"x")</f>
        <v>#REF!</v>
      </c>
    </row>
    <row r="30" spans="1:115" x14ac:dyDescent="0.35">
      <c r="B30" s="78" t="s">
        <v>24</v>
      </c>
      <c r="C30" s="79" t="s">
        <v>24</v>
      </c>
      <c r="D30" s="79" t="s">
        <v>24</v>
      </c>
      <c r="E30" s="79" t="s">
        <v>24</v>
      </c>
      <c r="F30" s="79" t="s">
        <v>24</v>
      </c>
      <c r="G30" s="79"/>
      <c r="H30" s="80"/>
      <c r="I30" s="81" t="s">
        <v>48</v>
      </c>
      <c r="J30" s="89">
        <v>62158</v>
      </c>
      <c r="K30" s="82" t="s">
        <v>29</v>
      </c>
      <c r="L30" s="80" t="s">
        <v>33</v>
      </c>
      <c r="M30" s="133">
        <v>0.32430555555555557</v>
      </c>
      <c r="N30" s="134">
        <v>0.32430555555555557</v>
      </c>
      <c r="O30" s="133">
        <v>0.32708333333333334</v>
      </c>
      <c r="P30" s="134">
        <v>0.32708333333333334</v>
      </c>
      <c r="Q30" s="133">
        <v>0.33958333333333335</v>
      </c>
      <c r="R30" s="134">
        <v>0.33958333333333335</v>
      </c>
      <c r="S30" s="78" t="s">
        <v>24</v>
      </c>
      <c r="T30" s="79" t="s">
        <v>24</v>
      </c>
      <c r="U30" s="79" t="s">
        <v>24</v>
      </c>
      <c r="V30" s="79" t="s">
        <v>24</v>
      </c>
      <c r="W30" s="79" t="s">
        <v>24</v>
      </c>
      <c r="X30" s="79"/>
      <c r="Y30" s="80"/>
      <c r="Z30" s="89">
        <v>62158</v>
      </c>
      <c r="AA30" s="80" t="s">
        <v>46</v>
      </c>
      <c r="AB30" s="133">
        <v>0.33958333333333335</v>
      </c>
      <c r="AC30" s="134"/>
      <c r="AD30" s="133">
        <v>0.34375</v>
      </c>
      <c r="AE30" s="134"/>
      <c r="AF30" s="131">
        <v>0.37083333333333335</v>
      </c>
      <c r="AG30" s="132"/>
      <c r="AH30" s="45" t="e">
        <f>COUNTIF(#REF!,"*")</f>
        <v>#REF!</v>
      </c>
      <c r="AI30" s="46" t="e">
        <f>COUNTIF(#REF!,"x")</f>
        <v>#REF!</v>
      </c>
    </row>
    <row r="31" spans="1:115" s="34" customFormat="1" x14ac:dyDescent="0.35">
      <c r="B31" s="35"/>
      <c r="C31" s="36"/>
      <c r="D31" s="36"/>
      <c r="E31" s="36"/>
      <c r="F31" s="36"/>
      <c r="G31" s="36" t="s">
        <v>24</v>
      </c>
      <c r="H31" s="33"/>
      <c r="I31" s="37" t="s">
        <v>49</v>
      </c>
      <c r="J31" s="42">
        <v>62158</v>
      </c>
      <c r="K31" s="38" t="s">
        <v>29</v>
      </c>
      <c r="L31" s="33" t="s">
        <v>26</v>
      </c>
      <c r="M31" s="127">
        <v>0.32430555555555557</v>
      </c>
      <c r="N31" s="128">
        <v>0.32430555555555557</v>
      </c>
      <c r="O31" s="127">
        <v>0.32708333333333334</v>
      </c>
      <c r="P31" s="128">
        <v>0.32708333333333334</v>
      </c>
      <c r="Q31" s="127">
        <v>0.33958333333333335</v>
      </c>
      <c r="R31" s="128">
        <v>0.33958333333333335</v>
      </c>
      <c r="S31" s="35"/>
      <c r="T31" s="36"/>
      <c r="U31" s="36"/>
      <c r="V31" s="36"/>
      <c r="W31" s="36"/>
      <c r="X31" s="36" t="s">
        <v>24</v>
      </c>
      <c r="Y31" s="33"/>
      <c r="Z31" s="42">
        <v>62158</v>
      </c>
      <c r="AA31" s="33" t="s">
        <v>46</v>
      </c>
      <c r="AB31" s="127">
        <v>0.33958333333333335</v>
      </c>
      <c r="AC31" s="128"/>
      <c r="AD31" s="127">
        <v>0.34375</v>
      </c>
      <c r="AE31" s="128"/>
      <c r="AF31" s="129">
        <v>0.37083333333333335</v>
      </c>
      <c r="AG31" s="130"/>
      <c r="AH31" s="47" t="e">
        <f>COUNTIF(#REF!,"*")</f>
        <v>#REF!</v>
      </c>
      <c r="AI31" s="48" t="e">
        <f>COUNTIF(#REF!,"x")</f>
        <v>#REF!</v>
      </c>
      <c r="AJ31" s="58"/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8"/>
      <c r="AZ31" s="58"/>
      <c r="BA31" s="58"/>
      <c r="BB31" s="58"/>
      <c r="BC31" s="58"/>
      <c r="BD31" s="58"/>
      <c r="BE31" s="58"/>
      <c r="BF31" s="58"/>
      <c r="BG31" s="58"/>
      <c r="BH31" s="58"/>
      <c r="BI31" s="58"/>
      <c r="BJ31" s="58"/>
      <c r="BK31" s="58"/>
      <c r="BL31" s="58"/>
      <c r="BM31" s="58"/>
      <c r="BN31" s="58"/>
      <c r="BO31" s="58"/>
      <c r="BP31" s="58"/>
      <c r="BQ31" s="58"/>
      <c r="BR31" s="58"/>
      <c r="BS31" s="58"/>
      <c r="BT31" s="58"/>
      <c r="BU31" s="58"/>
      <c r="BV31" s="58"/>
      <c r="BW31" s="58"/>
      <c r="BX31" s="58"/>
      <c r="BY31" s="58"/>
      <c r="BZ31" s="58"/>
      <c r="CA31" s="58"/>
      <c r="CB31" s="58"/>
      <c r="CC31" s="58"/>
      <c r="CD31" s="58"/>
      <c r="CE31" s="58"/>
      <c r="CF31" s="58"/>
      <c r="CG31" s="58"/>
      <c r="CH31" s="58"/>
      <c r="CI31" s="58"/>
      <c r="CJ31" s="58"/>
      <c r="CK31" s="58"/>
      <c r="CL31" s="58"/>
      <c r="CM31" s="58"/>
      <c r="CN31" s="58"/>
      <c r="CO31" s="58"/>
      <c r="CP31" s="58"/>
      <c r="CQ31" s="58"/>
      <c r="CR31" s="58"/>
      <c r="CS31" s="58"/>
      <c r="CT31" s="58"/>
      <c r="CU31" s="58"/>
      <c r="CV31" s="58"/>
      <c r="CW31" s="58"/>
      <c r="CX31" s="58"/>
      <c r="CY31" s="58"/>
      <c r="CZ31" s="58"/>
      <c r="DA31" s="58"/>
      <c r="DB31" s="58"/>
      <c r="DC31" s="58"/>
      <c r="DD31" s="58"/>
      <c r="DE31" s="58"/>
      <c r="DF31" s="58"/>
      <c r="DG31" s="58"/>
      <c r="DH31" s="58"/>
      <c r="DI31" s="58"/>
      <c r="DJ31" s="58"/>
      <c r="DK31" s="58"/>
    </row>
    <row r="32" spans="1:115" ht="15" thickBot="1" x14ac:dyDescent="0.4">
      <c r="B32" s="78" t="s">
        <v>24</v>
      </c>
      <c r="C32" s="79" t="s">
        <v>24</v>
      </c>
      <c r="D32" s="79" t="s">
        <v>24</v>
      </c>
      <c r="E32" s="79" t="s">
        <v>24</v>
      </c>
      <c r="F32" s="79" t="s">
        <v>24</v>
      </c>
      <c r="G32" s="79" t="s">
        <v>24</v>
      </c>
      <c r="H32" s="80"/>
      <c r="I32" s="81" t="s">
        <v>50</v>
      </c>
      <c r="J32" s="89">
        <v>62162</v>
      </c>
      <c r="K32" s="82" t="s">
        <v>29</v>
      </c>
      <c r="L32" s="80" t="s">
        <v>26</v>
      </c>
      <c r="M32" s="133">
        <v>0.40763888888888888</v>
      </c>
      <c r="N32" s="134">
        <v>0.40763888888888888</v>
      </c>
      <c r="O32" s="133">
        <v>0.41041666666666665</v>
      </c>
      <c r="P32" s="134">
        <v>0.41041666666666665</v>
      </c>
      <c r="Q32" s="133">
        <v>0.42291666666666666</v>
      </c>
      <c r="R32" s="134">
        <v>0.42291666666666666</v>
      </c>
      <c r="S32" s="78" t="s">
        <v>24</v>
      </c>
      <c r="T32" s="79" t="s">
        <v>24</v>
      </c>
      <c r="U32" s="79" t="s">
        <v>24</v>
      </c>
      <c r="V32" s="79" t="s">
        <v>24</v>
      </c>
      <c r="W32" s="79" t="s">
        <v>24</v>
      </c>
      <c r="X32" s="79" t="s">
        <v>24</v>
      </c>
      <c r="Y32" s="80"/>
      <c r="Z32" s="89">
        <v>62162</v>
      </c>
      <c r="AA32" s="80" t="s">
        <v>46</v>
      </c>
      <c r="AB32" s="133">
        <v>0.42291666666666666</v>
      </c>
      <c r="AC32" s="134"/>
      <c r="AD32" s="133">
        <v>0.42708333333333331</v>
      </c>
      <c r="AE32" s="134"/>
      <c r="AF32" s="131">
        <v>0.45416666666666666</v>
      </c>
      <c r="AG32" s="132"/>
      <c r="AH32" s="49" t="e">
        <f>COUNTIF(#REF!,"*")</f>
        <v>#REF!</v>
      </c>
      <c r="AI32" s="50" t="e">
        <f>COUNTIF(#REF!,"x")</f>
        <v>#REF!</v>
      </c>
    </row>
    <row r="33" spans="2:115" x14ac:dyDescent="0.35">
      <c r="B33" s="35" t="s">
        <v>24</v>
      </c>
      <c r="C33" s="36" t="s">
        <v>24</v>
      </c>
      <c r="D33" s="36" t="s">
        <v>24</v>
      </c>
      <c r="E33" s="36" t="s">
        <v>24</v>
      </c>
      <c r="F33" s="36" t="s">
        <v>24</v>
      </c>
      <c r="G33" s="36" t="s">
        <v>24</v>
      </c>
      <c r="H33" s="33"/>
      <c r="I33" s="37" t="s">
        <v>51</v>
      </c>
      <c r="J33" s="42">
        <v>62164</v>
      </c>
      <c r="K33" s="38" t="s">
        <v>29</v>
      </c>
      <c r="L33" s="33" t="s">
        <v>26</v>
      </c>
      <c r="M33" s="127">
        <v>0.44930555555555557</v>
      </c>
      <c r="N33" s="128">
        <v>0.44930555555555557</v>
      </c>
      <c r="O33" s="127">
        <v>0.45208333333333334</v>
      </c>
      <c r="P33" s="128">
        <v>0.45208333333333334</v>
      </c>
      <c r="Q33" s="127">
        <v>0.46458333333333335</v>
      </c>
      <c r="R33" s="128">
        <v>0.46458333333333335</v>
      </c>
      <c r="S33" s="35" t="s">
        <v>24</v>
      </c>
      <c r="T33" s="36" t="s">
        <v>24</v>
      </c>
      <c r="U33" s="36" t="s">
        <v>24</v>
      </c>
      <c r="V33" s="36" t="s">
        <v>24</v>
      </c>
      <c r="W33" s="36" t="s">
        <v>24</v>
      </c>
      <c r="X33" s="36" t="s">
        <v>24</v>
      </c>
      <c r="Y33" s="33"/>
      <c r="Z33" s="42">
        <v>62164</v>
      </c>
      <c r="AA33" s="33" t="s">
        <v>46</v>
      </c>
      <c r="AB33" s="127">
        <v>0.46458333333333335</v>
      </c>
      <c r="AC33" s="128"/>
      <c r="AD33" s="127">
        <v>0.46875</v>
      </c>
      <c r="AE33" s="128"/>
      <c r="AF33" s="129">
        <v>0.49583333333333335</v>
      </c>
      <c r="AG33" s="130"/>
      <c r="AH33" s="47" t="e">
        <f>COUNTIF(#REF!,"*")</f>
        <v>#REF!</v>
      </c>
      <c r="AI33" s="48" t="e">
        <f>COUNTIF(#REF!,"x")</f>
        <v>#REF!</v>
      </c>
    </row>
    <row r="34" spans="2:115" ht="15" thickBot="1" x14ac:dyDescent="0.4">
      <c r="B34" s="73" t="s">
        <v>24</v>
      </c>
      <c r="C34" s="74" t="s">
        <v>24</v>
      </c>
      <c r="D34" s="74" t="s">
        <v>24</v>
      </c>
      <c r="E34" s="74" t="s">
        <v>24</v>
      </c>
      <c r="F34" s="74" t="s">
        <v>24</v>
      </c>
      <c r="G34" s="74" t="s">
        <v>24</v>
      </c>
      <c r="H34" s="72"/>
      <c r="I34" s="75" t="s">
        <v>52</v>
      </c>
      <c r="J34" s="76">
        <v>62168</v>
      </c>
      <c r="K34" s="77" t="s">
        <v>29</v>
      </c>
      <c r="L34" s="72" t="s">
        <v>26</v>
      </c>
      <c r="M34" s="139">
        <v>0.57430555555555551</v>
      </c>
      <c r="N34" s="140">
        <v>0.57430555555555551</v>
      </c>
      <c r="O34" s="139">
        <v>0.57708333333333328</v>
      </c>
      <c r="P34" s="140">
        <v>0.57708333333333328</v>
      </c>
      <c r="Q34" s="139">
        <v>0.58958333333333335</v>
      </c>
      <c r="R34" s="140">
        <v>0.58958333333333335</v>
      </c>
      <c r="S34" s="73" t="s">
        <v>24</v>
      </c>
      <c r="T34" s="74" t="s">
        <v>24</v>
      </c>
      <c r="U34" s="74" t="s">
        <v>24</v>
      </c>
      <c r="V34" s="74" t="s">
        <v>24</v>
      </c>
      <c r="W34" s="74" t="s">
        <v>24</v>
      </c>
      <c r="X34" s="74" t="s">
        <v>24</v>
      </c>
      <c r="Y34" s="72"/>
      <c r="Z34" s="76">
        <v>62168</v>
      </c>
      <c r="AA34" s="72" t="s">
        <v>46</v>
      </c>
      <c r="AB34" s="139">
        <v>0.58958333333333335</v>
      </c>
      <c r="AC34" s="140"/>
      <c r="AD34" s="139">
        <v>0.59375</v>
      </c>
      <c r="AE34" s="140"/>
      <c r="AF34" s="137">
        <v>0.62083333333333335</v>
      </c>
      <c r="AG34" s="138"/>
      <c r="AH34" s="49" t="e">
        <f>COUNTIF(#REF!,"*")</f>
        <v>#REF!</v>
      </c>
      <c r="AI34" s="50" t="e">
        <f>COUNTIF(#REF!,"x")</f>
        <v>#REF!</v>
      </c>
    </row>
    <row r="35" spans="2:115" ht="15" thickBot="1" x14ac:dyDescent="0.4">
      <c r="B35" s="35" t="s">
        <v>24</v>
      </c>
      <c r="C35" s="36" t="s">
        <v>24</v>
      </c>
      <c r="D35" s="36" t="s">
        <v>24</v>
      </c>
      <c r="E35" s="36" t="s">
        <v>24</v>
      </c>
      <c r="F35" s="36" t="s">
        <v>24</v>
      </c>
      <c r="G35" s="36" t="s">
        <v>24</v>
      </c>
      <c r="H35" s="33"/>
      <c r="I35" s="37" t="s">
        <v>53</v>
      </c>
      <c r="J35" s="42">
        <v>62170</v>
      </c>
      <c r="K35" s="38" t="s">
        <v>29</v>
      </c>
      <c r="L35" s="33" t="s">
        <v>26</v>
      </c>
      <c r="M35" s="127">
        <v>0.61597222222222225</v>
      </c>
      <c r="N35" s="128">
        <v>0.61597222222222225</v>
      </c>
      <c r="O35" s="127">
        <v>0.61875000000000002</v>
      </c>
      <c r="P35" s="128">
        <v>0.61875000000000002</v>
      </c>
      <c r="Q35" s="127">
        <v>0.63124999999999998</v>
      </c>
      <c r="R35" s="128">
        <v>0.63124999999999998</v>
      </c>
      <c r="S35" s="35" t="s">
        <v>24</v>
      </c>
      <c r="T35" s="36" t="s">
        <v>24</v>
      </c>
      <c r="U35" s="36" t="s">
        <v>24</v>
      </c>
      <c r="V35" s="36" t="s">
        <v>24</v>
      </c>
      <c r="W35" s="36" t="s">
        <v>24</v>
      </c>
      <c r="X35" s="36" t="s">
        <v>24</v>
      </c>
      <c r="Y35" s="33"/>
      <c r="Z35" s="42">
        <v>62170</v>
      </c>
      <c r="AA35" s="33" t="s">
        <v>46</v>
      </c>
      <c r="AB35" s="127">
        <v>0.63124999999999998</v>
      </c>
      <c r="AC35" s="128"/>
      <c r="AD35" s="127">
        <v>0.63541666666666663</v>
      </c>
      <c r="AE35" s="128"/>
      <c r="AF35" s="129">
        <v>0.66249999999999998</v>
      </c>
      <c r="AG35" s="130"/>
      <c r="AH35" s="45" t="e">
        <f>COUNTIF(#REF!,"*")</f>
        <v>#REF!</v>
      </c>
      <c r="AI35" s="46" t="e">
        <f>COUNTIF(#REF!,"x")</f>
        <v>#REF!</v>
      </c>
    </row>
    <row r="36" spans="2:115" ht="15" thickBot="1" x14ac:dyDescent="0.4">
      <c r="B36" s="78" t="s">
        <v>24</v>
      </c>
      <c r="C36" s="79" t="s">
        <v>24</v>
      </c>
      <c r="D36" s="79" t="s">
        <v>24</v>
      </c>
      <c r="E36" s="79" t="s">
        <v>24</v>
      </c>
      <c r="F36" s="79" t="s">
        <v>24</v>
      </c>
      <c r="G36" s="79" t="s">
        <v>24</v>
      </c>
      <c r="H36" s="80"/>
      <c r="I36" s="81" t="s">
        <v>54</v>
      </c>
      <c r="J36" s="89">
        <v>62172</v>
      </c>
      <c r="K36" s="82" t="s">
        <v>29</v>
      </c>
      <c r="L36" s="80" t="s">
        <v>26</v>
      </c>
      <c r="M36" s="133">
        <v>0.65763888888888888</v>
      </c>
      <c r="N36" s="134">
        <v>0.65763888888888888</v>
      </c>
      <c r="O36" s="133">
        <v>0.66041666666666665</v>
      </c>
      <c r="P36" s="134">
        <v>0.66041666666666665</v>
      </c>
      <c r="Q36" s="133">
        <v>0.67291666666666661</v>
      </c>
      <c r="R36" s="134">
        <v>0.67291666666666661</v>
      </c>
      <c r="S36" s="78" t="s">
        <v>24</v>
      </c>
      <c r="T36" s="79" t="s">
        <v>24</v>
      </c>
      <c r="U36" s="79" t="s">
        <v>24</v>
      </c>
      <c r="V36" s="79" t="s">
        <v>24</v>
      </c>
      <c r="W36" s="79" t="s">
        <v>24</v>
      </c>
      <c r="X36" s="79" t="s">
        <v>24</v>
      </c>
      <c r="Y36" s="80"/>
      <c r="Z36" s="89">
        <v>62172</v>
      </c>
      <c r="AA36" s="83" t="s">
        <v>46</v>
      </c>
      <c r="AB36" s="133">
        <v>0.67291666666666661</v>
      </c>
      <c r="AC36" s="134"/>
      <c r="AD36" s="133">
        <v>0.67708333333333337</v>
      </c>
      <c r="AE36" s="134"/>
      <c r="AF36" s="131">
        <v>0.70416666666666661</v>
      </c>
      <c r="AG36" s="132"/>
      <c r="AH36" s="45" t="e">
        <f>COUNTIF(#REF!,"*")</f>
        <v>#REF!</v>
      </c>
      <c r="AI36" s="46" t="e">
        <f>COUNTIF(#REF!,"x")</f>
        <v>#REF!</v>
      </c>
    </row>
    <row r="37" spans="2:115" x14ac:dyDescent="0.35">
      <c r="B37" s="35" t="s">
        <v>24</v>
      </c>
      <c r="C37" s="36" t="s">
        <v>24</v>
      </c>
      <c r="D37" s="36" t="s">
        <v>24</v>
      </c>
      <c r="E37" s="36" t="s">
        <v>24</v>
      </c>
      <c r="F37" s="36" t="s">
        <v>24</v>
      </c>
      <c r="G37" s="36" t="s">
        <v>24</v>
      </c>
      <c r="H37" s="33" t="s">
        <v>24</v>
      </c>
      <c r="I37" s="37" t="s">
        <v>55</v>
      </c>
      <c r="J37" s="40">
        <v>62176</v>
      </c>
      <c r="K37" s="38" t="s">
        <v>29</v>
      </c>
      <c r="L37" s="33" t="s">
        <v>26</v>
      </c>
      <c r="M37" s="127">
        <v>0.74097222222222225</v>
      </c>
      <c r="N37" s="128">
        <v>0.74097222222222225</v>
      </c>
      <c r="O37" s="127">
        <v>0.74375000000000002</v>
      </c>
      <c r="P37" s="128">
        <v>0.74375000000000002</v>
      </c>
      <c r="Q37" s="127">
        <v>0.75624999999999998</v>
      </c>
      <c r="R37" s="128">
        <v>0.75624999999999998</v>
      </c>
      <c r="S37" s="35" t="s">
        <v>24</v>
      </c>
      <c r="T37" s="36" t="s">
        <v>24</v>
      </c>
      <c r="U37" s="36" t="s">
        <v>24</v>
      </c>
      <c r="V37" s="36" t="s">
        <v>24</v>
      </c>
      <c r="W37" s="36" t="s">
        <v>24</v>
      </c>
      <c r="X37" s="36" t="s">
        <v>24</v>
      </c>
      <c r="Y37" s="33" t="s">
        <v>24</v>
      </c>
      <c r="Z37" s="40">
        <v>62176</v>
      </c>
      <c r="AA37" s="29" t="s">
        <v>46</v>
      </c>
      <c r="AB37" s="127">
        <v>0.75624999999999998</v>
      </c>
      <c r="AC37" s="128"/>
      <c r="AD37" s="135">
        <v>0.76041666666666663</v>
      </c>
      <c r="AE37" s="136"/>
      <c r="AF37" s="129">
        <v>0.78749999999999998</v>
      </c>
      <c r="AG37" s="130"/>
      <c r="AH37" s="45" t="e">
        <f>COUNTIF(#REF!,"*")</f>
        <v>#REF!</v>
      </c>
      <c r="AI37" s="46" t="e">
        <f>COUNTIF(#REF!,"x")</f>
        <v>#REF!</v>
      </c>
    </row>
    <row r="38" spans="2:115" s="34" customFormat="1" ht="15" thickBot="1" x14ac:dyDescent="0.4">
      <c r="B38" s="78" t="s">
        <v>24</v>
      </c>
      <c r="C38" s="79" t="s">
        <v>24</v>
      </c>
      <c r="D38" s="79" t="s">
        <v>24</v>
      </c>
      <c r="E38" s="79" t="s">
        <v>24</v>
      </c>
      <c r="F38" s="79" t="s">
        <v>24</v>
      </c>
      <c r="G38" s="79" t="s">
        <v>24</v>
      </c>
      <c r="H38" s="80" t="s">
        <v>24</v>
      </c>
      <c r="I38" s="81" t="s">
        <v>56</v>
      </c>
      <c r="J38" s="89">
        <v>62178</v>
      </c>
      <c r="K38" s="82" t="s">
        <v>29</v>
      </c>
      <c r="L38" s="80" t="s">
        <v>26</v>
      </c>
      <c r="M38" s="133">
        <v>0.78263888888888899</v>
      </c>
      <c r="N38" s="134">
        <v>0.78263888888888899</v>
      </c>
      <c r="O38" s="133">
        <v>0.78541666666666676</v>
      </c>
      <c r="P38" s="134">
        <v>0.78541666666666676</v>
      </c>
      <c r="Q38" s="133">
        <v>0.79791666666666661</v>
      </c>
      <c r="R38" s="134">
        <v>0.79791666666666661</v>
      </c>
      <c r="S38" s="78" t="s">
        <v>24</v>
      </c>
      <c r="T38" s="79" t="s">
        <v>24</v>
      </c>
      <c r="U38" s="79" t="s">
        <v>24</v>
      </c>
      <c r="V38" s="79" t="s">
        <v>24</v>
      </c>
      <c r="W38" s="79" t="s">
        <v>24</v>
      </c>
      <c r="X38" s="79" t="s">
        <v>24</v>
      </c>
      <c r="Y38" s="80" t="s">
        <v>24</v>
      </c>
      <c r="Z38" s="89">
        <v>62178</v>
      </c>
      <c r="AA38" s="80" t="s">
        <v>46</v>
      </c>
      <c r="AB38" s="133">
        <v>0.79791666666666661</v>
      </c>
      <c r="AC38" s="134"/>
      <c r="AD38" s="133">
        <v>0.80208333333333337</v>
      </c>
      <c r="AE38" s="134"/>
      <c r="AF38" s="131">
        <v>0.82916666666666661</v>
      </c>
      <c r="AG38" s="132"/>
      <c r="AH38" s="47" t="e">
        <f>COUNTIF(#REF!,"*")</f>
        <v>#REF!</v>
      </c>
      <c r="AI38" s="48" t="e">
        <f>COUNTIF(#REF!,"x")</f>
        <v>#REF!</v>
      </c>
      <c r="AJ38" s="58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8"/>
      <c r="AV38" s="58"/>
      <c r="AW38" s="58"/>
      <c r="AX38" s="58"/>
      <c r="AY38" s="58"/>
      <c r="AZ38" s="58"/>
      <c r="BA38" s="58"/>
      <c r="BB38" s="58"/>
      <c r="BC38" s="58"/>
      <c r="BD38" s="58"/>
      <c r="BE38" s="58"/>
      <c r="BF38" s="58"/>
      <c r="BG38" s="58"/>
      <c r="BH38" s="58"/>
      <c r="BI38" s="58"/>
      <c r="BJ38" s="58"/>
      <c r="BK38" s="58"/>
      <c r="BL38" s="58"/>
      <c r="BM38" s="58"/>
      <c r="BN38" s="58"/>
      <c r="BO38" s="58"/>
      <c r="BP38" s="58"/>
      <c r="BQ38" s="58"/>
      <c r="BR38" s="58"/>
      <c r="BS38" s="58"/>
      <c r="BT38" s="58"/>
      <c r="BU38" s="58"/>
      <c r="BV38" s="58"/>
      <c r="BW38" s="58"/>
      <c r="BX38" s="58"/>
      <c r="BY38" s="58"/>
      <c r="BZ38" s="58"/>
      <c r="CA38" s="58"/>
      <c r="CB38" s="58"/>
      <c r="CC38" s="58"/>
      <c r="CD38" s="58"/>
      <c r="CE38" s="58"/>
      <c r="CF38" s="58"/>
      <c r="CG38" s="58"/>
      <c r="CH38" s="58"/>
      <c r="CI38" s="58"/>
      <c r="CJ38" s="58"/>
      <c r="CK38" s="58"/>
      <c r="CL38" s="58"/>
      <c r="CM38" s="58"/>
      <c r="CN38" s="58"/>
      <c r="CO38" s="58"/>
      <c r="CP38" s="58"/>
      <c r="CQ38" s="58"/>
      <c r="CR38" s="58"/>
      <c r="CS38" s="58"/>
      <c r="CT38" s="58"/>
      <c r="CU38" s="58"/>
      <c r="CV38" s="58"/>
      <c r="CW38" s="58"/>
      <c r="CX38" s="58"/>
      <c r="CY38" s="58"/>
      <c r="CZ38" s="58"/>
      <c r="DA38" s="58"/>
      <c r="DB38" s="58"/>
      <c r="DC38" s="58"/>
      <c r="DD38" s="58"/>
      <c r="DE38" s="58"/>
      <c r="DF38" s="58"/>
      <c r="DG38" s="58"/>
      <c r="DH38" s="58"/>
      <c r="DI38" s="58"/>
      <c r="DJ38" s="58"/>
      <c r="DK38" s="58"/>
    </row>
    <row r="39" spans="2:115" x14ac:dyDescent="0.35">
      <c r="B39" s="35" t="s">
        <v>24</v>
      </c>
      <c r="C39" s="36" t="s">
        <v>24</v>
      </c>
      <c r="D39" s="36" t="s">
        <v>24</v>
      </c>
      <c r="E39" s="36" t="s">
        <v>24</v>
      </c>
      <c r="F39" s="36" t="s">
        <v>24</v>
      </c>
      <c r="G39" s="36" t="s">
        <v>24</v>
      </c>
      <c r="H39" s="33" t="s">
        <v>24</v>
      </c>
      <c r="I39" s="37" t="s">
        <v>57</v>
      </c>
      <c r="J39" s="42">
        <v>62180</v>
      </c>
      <c r="K39" s="38" t="s">
        <v>29</v>
      </c>
      <c r="L39" s="33" t="s">
        <v>26</v>
      </c>
      <c r="M39" s="127">
        <v>0.82430555555555562</v>
      </c>
      <c r="N39" s="128">
        <v>0.82430555555555562</v>
      </c>
      <c r="O39" s="127">
        <v>0.82708333333333339</v>
      </c>
      <c r="P39" s="128">
        <v>0.82708333333333339</v>
      </c>
      <c r="Q39" s="127">
        <v>0.83958333333333324</v>
      </c>
      <c r="R39" s="128">
        <v>0.83958333333333324</v>
      </c>
      <c r="S39" s="35" t="s">
        <v>24</v>
      </c>
      <c r="T39" s="36" t="s">
        <v>24</v>
      </c>
      <c r="U39" s="36" t="s">
        <v>24</v>
      </c>
      <c r="V39" s="36" t="s">
        <v>24</v>
      </c>
      <c r="W39" s="36" t="s">
        <v>24</v>
      </c>
      <c r="X39" s="36" t="s">
        <v>24</v>
      </c>
      <c r="Y39" s="33" t="s">
        <v>24</v>
      </c>
      <c r="Z39" s="42">
        <v>62180</v>
      </c>
      <c r="AA39" s="33" t="s">
        <v>46</v>
      </c>
      <c r="AB39" s="127">
        <v>0.83958333333333324</v>
      </c>
      <c r="AC39" s="128"/>
      <c r="AD39" s="127">
        <v>0.84375</v>
      </c>
      <c r="AE39" s="128"/>
      <c r="AF39" s="129">
        <v>0.87083333333333324</v>
      </c>
      <c r="AG39" s="130"/>
      <c r="AH39" s="45" t="e">
        <f>COUNTIF(#REF!,"*")</f>
        <v>#REF!</v>
      </c>
      <c r="AI39" s="46" t="e">
        <f>COUNTIF(#REF!,"x")</f>
        <v>#REF!</v>
      </c>
    </row>
    <row r="40" spans="2:115" ht="15" thickBot="1" x14ac:dyDescent="0.4">
      <c r="B40" s="84" t="s">
        <v>24</v>
      </c>
      <c r="C40" s="85" t="s">
        <v>24</v>
      </c>
      <c r="D40" s="85" t="s">
        <v>24</v>
      </c>
      <c r="E40" s="85" t="s">
        <v>24</v>
      </c>
      <c r="F40" s="85" t="s">
        <v>24</v>
      </c>
      <c r="G40" s="85" t="s">
        <v>24</v>
      </c>
      <c r="H40" s="86" t="s">
        <v>24</v>
      </c>
      <c r="I40" s="87" t="s">
        <v>58</v>
      </c>
      <c r="J40" s="44">
        <v>62184</v>
      </c>
      <c r="K40" s="88" t="s">
        <v>29</v>
      </c>
      <c r="L40" s="86" t="s">
        <v>26</v>
      </c>
      <c r="M40" s="125">
        <v>0.90763888888888899</v>
      </c>
      <c r="N40" s="126">
        <v>0.90763888888888899</v>
      </c>
      <c r="O40" s="125">
        <v>0.91041666666666676</v>
      </c>
      <c r="P40" s="126">
        <v>0.91041666666666676</v>
      </c>
      <c r="Q40" s="125">
        <v>0.92291666666666661</v>
      </c>
      <c r="R40" s="126">
        <v>0.92291666666666661</v>
      </c>
      <c r="S40" s="84" t="s">
        <v>24</v>
      </c>
      <c r="T40" s="85" t="s">
        <v>24</v>
      </c>
      <c r="U40" s="85" t="s">
        <v>24</v>
      </c>
      <c r="V40" s="85" t="s">
        <v>24</v>
      </c>
      <c r="W40" s="85" t="s">
        <v>24</v>
      </c>
      <c r="X40" s="85" t="s">
        <v>24</v>
      </c>
      <c r="Y40" s="86" t="s">
        <v>24</v>
      </c>
      <c r="Z40" s="44">
        <v>62184</v>
      </c>
      <c r="AA40" s="86" t="s">
        <v>46</v>
      </c>
      <c r="AB40" s="125">
        <v>0.92291666666666661</v>
      </c>
      <c r="AC40" s="126"/>
      <c r="AD40" s="125">
        <v>0.92708333333333337</v>
      </c>
      <c r="AE40" s="126"/>
      <c r="AF40" s="123">
        <v>0.95416666666666661</v>
      </c>
      <c r="AG40" s="124"/>
      <c r="AH40" s="53" t="e">
        <f>COUNTIF(#REF!,"*")</f>
        <v>#REF!</v>
      </c>
      <c r="AI40" s="54" t="e">
        <f>COUNTIF(#REF!,"x")</f>
        <v>#REF!</v>
      </c>
    </row>
    <row r="41" spans="2:115" x14ac:dyDescent="0.35">
      <c r="AH41" s="63" t="e">
        <f>SUM(AH28:AH40)</f>
        <v>#REF!</v>
      </c>
      <c r="AI41" s="64" t="e">
        <f>SUM(AI28:AI40)</f>
        <v>#REF!</v>
      </c>
    </row>
    <row r="42" spans="2:115" ht="15" thickBot="1" x14ac:dyDescent="0.4">
      <c r="AH42" s="65" t="e">
        <f>AH41-AI41</f>
        <v>#REF!</v>
      </c>
      <c r="AI42" s="62" t="e">
        <f>AH42/AH41</f>
        <v>#REF!</v>
      </c>
    </row>
  </sheetData>
  <mergeCells count="189">
    <mergeCell ref="A1:A24"/>
    <mergeCell ref="AB8:AC8"/>
    <mergeCell ref="AD8:AE8"/>
    <mergeCell ref="AF8:AG8"/>
    <mergeCell ref="M9:N9"/>
    <mergeCell ref="Q9:R9"/>
    <mergeCell ref="AB9:AC9"/>
    <mergeCell ref="AD9:AE9"/>
    <mergeCell ref="AF9:AG9"/>
    <mergeCell ref="I7:I8"/>
    <mergeCell ref="J7:J8"/>
    <mergeCell ref="K7:K8"/>
    <mergeCell ref="L7:L8"/>
    <mergeCell ref="M7:N7"/>
    <mergeCell ref="O7:P7"/>
    <mergeCell ref="M8:N8"/>
    <mergeCell ref="AH7:AH8"/>
    <mergeCell ref="AI7:AI8"/>
    <mergeCell ref="Q7:R7"/>
    <mergeCell ref="Z7:Z8"/>
    <mergeCell ref="AA7:AA8"/>
    <mergeCell ref="AB7:AC7"/>
    <mergeCell ref="AD7:AE7"/>
    <mergeCell ref="AF7:AG7"/>
    <mergeCell ref="Q8:R8"/>
    <mergeCell ref="M11:N11"/>
    <mergeCell ref="O11:P11"/>
    <mergeCell ref="Q11:R11"/>
    <mergeCell ref="AB11:AC11"/>
    <mergeCell ref="AD11:AE11"/>
    <mergeCell ref="AF11:AG11"/>
    <mergeCell ref="M10:N10"/>
    <mergeCell ref="O10:P10"/>
    <mergeCell ref="Q10:R10"/>
    <mergeCell ref="AB10:AC10"/>
    <mergeCell ref="AD10:AE10"/>
    <mergeCell ref="AF10:AG10"/>
    <mergeCell ref="M13:N13"/>
    <mergeCell ref="O13:P13"/>
    <mergeCell ref="Q13:R13"/>
    <mergeCell ref="AB13:AC13"/>
    <mergeCell ref="AD13:AE13"/>
    <mergeCell ref="AF13:AG13"/>
    <mergeCell ref="M12:N12"/>
    <mergeCell ref="O12:P12"/>
    <mergeCell ref="Q12:R12"/>
    <mergeCell ref="AB12:AC12"/>
    <mergeCell ref="AD12:AE12"/>
    <mergeCell ref="AF12:AG12"/>
    <mergeCell ref="AF15:AG15"/>
    <mergeCell ref="M15:N15"/>
    <mergeCell ref="O15:P15"/>
    <mergeCell ref="Q15:R15"/>
    <mergeCell ref="AB15:AC15"/>
    <mergeCell ref="AD15:AE15"/>
    <mergeCell ref="M14:N14"/>
    <mergeCell ref="O14:P14"/>
    <mergeCell ref="Q14:R14"/>
    <mergeCell ref="AB14:AC14"/>
    <mergeCell ref="AD14:AE14"/>
    <mergeCell ref="AF14:AG14"/>
    <mergeCell ref="M18:N18"/>
    <mergeCell ref="Q18:R18"/>
    <mergeCell ref="AB18:AC18"/>
    <mergeCell ref="AD18:AE18"/>
    <mergeCell ref="AF18:AG18"/>
    <mergeCell ref="AF16:AG16"/>
    <mergeCell ref="M17:N17"/>
    <mergeCell ref="Q17:R17"/>
    <mergeCell ref="AB17:AC17"/>
    <mergeCell ref="AD17:AE17"/>
    <mergeCell ref="AF17:AG17"/>
    <mergeCell ref="M16:N16"/>
    <mergeCell ref="O16:P16"/>
    <mergeCell ref="Q16:R16"/>
    <mergeCell ref="AB16:AC16"/>
    <mergeCell ref="AD16:AE16"/>
    <mergeCell ref="M20:N20"/>
    <mergeCell ref="Q20:R20"/>
    <mergeCell ref="AB20:AC20"/>
    <mergeCell ref="AD20:AE20"/>
    <mergeCell ref="AF20:AG20"/>
    <mergeCell ref="M19:N19"/>
    <mergeCell ref="Q19:R19"/>
    <mergeCell ref="AB19:AC19"/>
    <mergeCell ref="AD19:AE19"/>
    <mergeCell ref="AF19:AG19"/>
    <mergeCell ref="Q21:R21"/>
    <mergeCell ref="AB21:AC21"/>
    <mergeCell ref="AD21:AE21"/>
    <mergeCell ref="AF21:AG21"/>
    <mergeCell ref="Q26:R26"/>
    <mergeCell ref="Z26:Z27"/>
    <mergeCell ref="AA26:AA27"/>
    <mergeCell ref="AB26:AC26"/>
    <mergeCell ref="AD26:AE26"/>
    <mergeCell ref="AF26:AG26"/>
    <mergeCell ref="Q27:R27"/>
    <mergeCell ref="AB27:AC27"/>
    <mergeCell ref="AF27:AG27"/>
    <mergeCell ref="I26:I27"/>
    <mergeCell ref="J26:J27"/>
    <mergeCell ref="K26:K27"/>
    <mergeCell ref="L26:L27"/>
    <mergeCell ref="M26:N26"/>
    <mergeCell ref="O26:P26"/>
    <mergeCell ref="M27:N27"/>
    <mergeCell ref="O27:P27"/>
    <mergeCell ref="M21:N21"/>
    <mergeCell ref="M29:N29"/>
    <mergeCell ref="O29:P29"/>
    <mergeCell ref="Q29:R29"/>
    <mergeCell ref="AB29:AC29"/>
    <mergeCell ref="AD29:AE29"/>
    <mergeCell ref="AF29:AG29"/>
    <mergeCell ref="M28:N28"/>
    <mergeCell ref="O28:P28"/>
    <mergeCell ref="Q28:R28"/>
    <mergeCell ref="AB28:AC28"/>
    <mergeCell ref="AD28:AE28"/>
    <mergeCell ref="AF28:AG28"/>
    <mergeCell ref="M31:N31"/>
    <mergeCell ref="O31:P31"/>
    <mergeCell ref="Q31:R31"/>
    <mergeCell ref="AB31:AC31"/>
    <mergeCell ref="AD31:AE31"/>
    <mergeCell ref="AF31:AG31"/>
    <mergeCell ref="M30:N30"/>
    <mergeCell ref="O30:P30"/>
    <mergeCell ref="Q30:R30"/>
    <mergeCell ref="AB30:AC30"/>
    <mergeCell ref="AD30:AE30"/>
    <mergeCell ref="AF30:AG30"/>
    <mergeCell ref="M33:N33"/>
    <mergeCell ref="O33:P33"/>
    <mergeCell ref="Q33:R33"/>
    <mergeCell ref="AB33:AC33"/>
    <mergeCell ref="AD33:AE33"/>
    <mergeCell ref="AF33:AG33"/>
    <mergeCell ref="AF32:AG32"/>
    <mergeCell ref="M32:N32"/>
    <mergeCell ref="O32:P32"/>
    <mergeCell ref="Q32:R32"/>
    <mergeCell ref="AB32:AC32"/>
    <mergeCell ref="AD32:AE32"/>
    <mergeCell ref="AF34:AG34"/>
    <mergeCell ref="M35:N35"/>
    <mergeCell ref="O35:P35"/>
    <mergeCell ref="Q35:R35"/>
    <mergeCell ref="AB35:AC35"/>
    <mergeCell ref="AD35:AE35"/>
    <mergeCell ref="AF35:AG35"/>
    <mergeCell ref="M34:N34"/>
    <mergeCell ref="O34:P34"/>
    <mergeCell ref="Q34:R34"/>
    <mergeCell ref="AB34:AC34"/>
    <mergeCell ref="AD34:AE34"/>
    <mergeCell ref="M37:N37"/>
    <mergeCell ref="O37:P37"/>
    <mergeCell ref="Q37:R37"/>
    <mergeCell ref="AB37:AC37"/>
    <mergeCell ref="AD37:AE37"/>
    <mergeCell ref="AF37:AG37"/>
    <mergeCell ref="AF36:AG36"/>
    <mergeCell ref="M36:N36"/>
    <mergeCell ref="O36:P36"/>
    <mergeCell ref="Q36:R36"/>
    <mergeCell ref="AB36:AC36"/>
    <mergeCell ref="AD36:AE36"/>
    <mergeCell ref="AF40:AG40"/>
    <mergeCell ref="M40:N40"/>
    <mergeCell ref="O40:P40"/>
    <mergeCell ref="Q40:R40"/>
    <mergeCell ref="AB40:AC40"/>
    <mergeCell ref="AD40:AE40"/>
    <mergeCell ref="M39:N39"/>
    <mergeCell ref="O39:P39"/>
    <mergeCell ref="Q39:R39"/>
    <mergeCell ref="AB39:AC39"/>
    <mergeCell ref="AD39:AE39"/>
    <mergeCell ref="AF39:AG39"/>
    <mergeCell ref="AF38:AG38"/>
    <mergeCell ref="M38:N38"/>
    <mergeCell ref="O38:P38"/>
    <mergeCell ref="Q38:R38"/>
    <mergeCell ref="AB38:AC38"/>
    <mergeCell ref="AD38:AE38"/>
    <mergeCell ref="AH26:AH27"/>
    <mergeCell ref="AI26:AI27"/>
  </mergeCells>
  <hyperlinks>
    <hyperlink ref="B2" r:id="rId1" display="Section of Timetable Redesign Pilot Antwerpen - Rotterdam. PaPs are part of capacity model which can be consulted via ECMT. "/>
    <hyperlink ref="B3" r:id="rId2"/>
  </hyperlinks>
  <pageMargins left="0.7" right="0.7" top="0.75" bottom="0.75" header="0.3" footer="0.3"/>
  <pageSetup paperSize="9" orientation="portrait" r:id="rId3"/>
  <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10FF0BF991A814BB4163F3EBA2E82F7" ma:contentTypeVersion="11" ma:contentTypeDescription="Create a new document." ma:contentTypeScope="" ma:versionID="d7be4957709f053ccd7f33afbb22c11f">
  <xsd:schema xmlns:xsd="http://www.w3.org/2001/XMLSchema" xmlns:xs="http://www.w3.org/2001/XMLSchema" xmlns:p="http://schemas.microsoft.com/office/2006/metadata/properties" xmlns:ns3="fc5e4af2-fea6-4ca7-9ea0-05bdd43fcd9f" xmlns:ns4="d621f001-036f-4b4f-98dc-9bdde92ab2f0" targetNamespace="http://schemas.microsoft.com/office/2006/metadata/properties" ma:root="true" ma:fieldsID="ab700273c977f430783b6c2759176c23" ns3:_="" ns4:_="">
    <xsd:import namespace="fc5e4af2-fea6-4ca7-9ea0-05bdd43fcd9f"/>
    <xsd:import namespace="d621f001-036f-4b4f-98dc-9bdde92ab2f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5e4af2-fea6-4ca7-9ea0-05bdd43fcd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21f001-036f-4b4f-98dc-9bdde92ab2f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BF8B63-2AC4-4BF0-94EB-C1D1E13650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5e4af2-fea6-4ca7-9ea0-05bdd43fcd9f"/>
    <ds:schemaRef ds:uri="d621f001-036f-4b4f-98dc-9bdde92ab2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EFCFCF4-9785-42F2-A337-E2F438F0028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fc5e4af2-fea6-4ca7-9ea0-05bdd43fcd9f"/>
    <ds:schemaRef ds:uri="http://purl.org/dc/dcmitype/"/>
    <ds:schemaRef ds:uri="http://schemas.microsoft.com/office/infopath/2007/PartnerControls"/>
    <ds:schemaRef ds:uri="http://schemas.microsoft.com/office/2006/documentManagement/types"/>
    <ds:schemaRef ds:uri="d621f001-036f-4b4f-98dc-9bdde92ab2f0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DE8D18E-44B5-4564-A859-1F45297DF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ROAN</vt:lpstr>
    </vt:vector>
  </TitlesOfParts>
  <Company>Infrabel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Vanbeveren Thomas Gerd</dc:creator>
  <cp:lastModifiedBy>Vanbeveren Thomas Gerd</cp:lastModifiedBy>
  <dcterms:created xsi:type="dcterms:W3CDTF">2020-01-23T10:32:03Z</dcterms:created>
  <dcterms:modified xsi:type="dcterms:W3CDTF">2020-07-29T13:59:03Z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0x010100310FF0BF991A814BB4163F3EBA2E82F7</vt:lpwstr>
  </property>
</Properties>
</file>